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7005" tabRatio="752" activeTab="0"/>
  </bookViews>
  <sheets>
    <sheet name="Лист1" sheetId="1" r:id="rId1"/>
  </sheets>
  <definedNames>
    <definedName name="Kotir">#REF!</definedName>
    <definedName name="Sekt">#REF!</definedName>
  </definedNames>
  <calcPr fullCalcOnLoad="1"/>
</workbook>
</file>

<file path=xl/sharedStrings.xml><?xml version="1.0" encoding="utf-8"?>
<sst xmlns="http://schemas.openxmlformats.org/spreadsheetml/2006/main" count="1724" uniqueCount="352">
  <si>
    <t>Цена</t>
  </si>
  <si>
    <t>Сумма</t>
  </si>
  <si>
    <t>шт.</t>
  </si>
  <si>
    <t>Германия</t>
  </si>
  <si>
    <t>кв.м</t>
  </si>
  <si>
    <t>Г О С У Д А Р С Т В Е Н Н А Я   Т О В А Р Н О - С Ы Р Ь Е В А Я   Б И Р Ж А   Т У Р К М Е Н И С Т А Н А</t>
  </si>
  <si>
    <t>www.exchange.gov.tm</t>
  </si>
  <si>
    <t>№ лота</t>
  </si>
  <si>
    <t>Товар</t>
  </si>
  <si>
    <t>Ед. изм.</t>
  </si>
  <si>
    <t>Кол.</t>
  </si>
  <si>
    <t>Усл. пост.</t>
  </si>
  <si>
    <t>Пункт</t>
  </si>
  <si>
    <t>Страна производитель</t>
  </si>
  <si>
    <t>Брокер продавец</t>
  </si>
  <si>
    <t>Местонахож-дение</t>
  </si>
  <si>
    <t>Продукция - Нефтехимия</t>
  </si>
  <si>
    <t>Доллар США</t>
  </si>
  <si>
    <t>тонн</t>
  </si>
  <si>
    <t>Предоплата</t>
  </si>
  <si>
    <t>FCA</t>
  </si>
  <si>
    <t>Туркменистан</t>
  </si>
  <si>
    <t>ТКНПЗ</t>
  </si>
  <si>
    <t>EXW</t>
  </si>
  <si>
    <t>FOB</t>
  </si>
  <si>
    <t>Международный морской порт Туркменбаши</t>
  </si>
  <si>
    <t>СНПЗ</t>
  </si>
  <si>
    <t>DAP</t>
  </si>
  <si>
    <t>завод "Карабогазкарбамид"</t>
  </si>
  <si>
    <t>г. Ашхабад</t>
  </si>
  <si>
    <t>г. Туркменабад</t>
  </si>
  <si>
    <t>Внешний</t>
  </si>
  <si>
    <t>кг.</t>
  </si>
  <si>
    <t>Продукция Машиностроение</t>
  </si>
  <si>
    <t>Техника согласно спецификации (заяв. 478671) (Автопредприятие Управления Делами Аппарата Президента Туркменистана)</t>
  </si>
  <si>
    <t>Продукция Легкая промышленность</t>
  </si>
  <si>
    <t>этрап Туркменкала</t>
  </si>
  <si>
    <t>этрап Тахтабазар</t>
  </si>
  <si>
    <t>этрап Сакарчаге</t>
  </si>
  <si>
    <t>г.Куняургенч</t>
  </si>
  <si>
    <t>г. Ашгабад</t>
  </si>
  <si>
    <t>г. Сейди</t>
  </si>
  <si>
    <t>Геокдепе</t>
  </si>
  <si>
    <t>г. Байрамали</t>
  </si>
  <si>
    <t>Химический завод "Хазар"</t>
  </si>
  <si>
    <t>Бекдаш</t>
  </si>
  <si>
    <t>Фарап</t>
  </si>
  <si>
    <t>Херрик-Гала</t>
  </si>
  <si>
    <t>ст. Зергер</t>
  </si>
  <si>
    <t>хим. завод им. С.А. Ниязова, г.Туркменабад</t>
  </si>
  <si>
    <t>этрап           Бахерден</t>
  </si>
  <si>
    <t>г.Ашхабад</t>
  </si>
  <si>
    <t>комбинат "Гувлыдуз"</t>
  </si>
  <si>
    <t>Бекдаш/ FCA завод "Карабогазкарбамид"</t>
  </si>
  <si>
    <t>Товар согласно спецификации (заяв. 538060) ("Туркменхалы" ТЦ)</t>
  </si>
  <si>
    <t>г.Дашогуз</t>
  </si>
  <si>
    <t>Кенарское ПХ и ОН</t>
  </si>
  <si>
    <t>Условия  оплаты</t>
  </si>
  <si>
    <t>Карбамид марки «Б» (высший сорт), в упакованном виде (тара за счет покупателя) минимальный объём 5 000 тонн (ОАО"Туркменсенагат экспорт-импорт") (заяв.542035)</t>
  </si>
  <si>
    <t>/ FCA завод "Карабогазкарбамид"</t>
  </si>
  <si>
    <t>Серхетабад</t>
  </si>
  <si>
    <t>Товар согласно спецификации (заяв. 544613) (Минтекстиль)</t>
  </si>
  <si>
    <t>пог. метр</t>
  </si>
  <si>
    <t>Пряжа х/б Nm 34/1 (Ne 20/1) Ring Karde (заяв. 544763) (Минтекстиль)</t>
  </si>
  <si>
    <t>г. Халач</t>
  </si>
  <si>
    <t xml:space="preserve">Пряжа х/б суровая кардная одиночная для ткац. произв. с пневмомех. пряд. машин Nm 17/1 (Ne 10/1) О.Е. (заяв. 545558) (Минтекстиль) </t>
  </si>
  <si>
    <t>все велаяты Туркменистана</t>
  </si>
  <si>
    <t>Пряжа х/б ткацкая Nm 27/1 (Ne 16/1) O.E. (заяв. 546698) (Минтекстиль)</t>
  </si>
  <si>
    <t xml:space="preserve">Примечание: цены на хлопковую и нефтяную продукцию выставленные на торгах ГТСБТ  изменяются ежедневно согласно международным котировкам (по хлопку согласно Ливерпульского информационного агентства “Cotton  Outlook”, по нефтяным продуктам согласно информационного агентства “Platts” и по полимернымным продуктам согласно информационного агентства “ICIS”). </t>
  </si>
  <si>
    <t>Ткань х/б Flanel сyровая Nm 34/1 (Ne 20/1) O.E., Nm 14/1 (Ne 8/1) O.E., вес 168 г/кв.м (+/-5% от веса) (заяв. 546651) (Минтекстиль)</t>
  </si>
  <si>
    <t>г. Сердар</t>
  </si>
  <si>
    <t>Товар согласно спецификации (заяв. 547771) (Минтекстиль)</t>
  </si>
  <si>
    <t>Рухабатский Текстильный Комплекс</t>
  </si>
  <si>
    <t>Пряжа х/б суровая кардная одиночная для ткац. произв. с пневмомех. пряд. машин Nm 27/1 (Ne 16/1) O.E. (заяв. 544619) (Минтекстиль)</t>
  </si>
  <si>
    <t>г. Теджен</t>
  </si>
  <si>
    <t>Теджен</t>
  </si>
  <si>
    <t xml:space="preserve">Пряжа х/б суровая одиночная для ткац. произв. с пневмомех. пряд. машин Nm 14/1 (Ne 8/1) O.E. (заяв. 552032) (Минтекстиль) </t>
  </si>
  <si>
    <t>Туркменбаши Текстильный Комплекс</t>
  </si>
  <si>
    <t>Битум нефтяной дорожный вязкий марки BND 60/90 (СНПЗ) (заяв. 552820)</t>
  </si>
  <si>
    <t xml:space="preserve">этрап Каахка </t>
  </si>
  <si>
    <t>этрап Векильбазар</t>
  </si>
  <si>
    <t>Автомобиль марки "Bentley Continental" (бронь), 2009 г. № кузова SCBBP93W19C060389 (Автопред. Управ. Делами Аппарата Президента Туркменистана) (заяв. 511169)</t>
  </si>
  <si>
    <r>
      <t xml:space="preserve">Автомобиль марки "Cadillac STS" (бронь), 2010 г. № кузова </t>
    </r>
    <r>
      <rPr>
        <sz val="8"/>
        <rFont val="Arial Cyr"/>
        <family val="0"/>
      </rPr>
      <t>1G6DU6EA4A0119765</t>
    </r>
    <r>
      <rPr>
        <sz val="9"/>
        <rFont val="Arial Cyr"/>
        <family val="0"/>
      </rPr>
      <t xml:space="preserve"> (Автопред.Управ.Делами Аппарата Президента Туркменистана) (заяв.511169)</t>
    </r>
  </si>
  <si>
    <t>Автомобиль марки "Lexus LS460 L AWD" (бронь), 2009 г. № кузова JHDL5EF7A5001023 № двигателя 1UR-0147809 (Автопред.Управ. Делами Аппарата Президента Туркменистана) (заяв.511169)</t>
  </si>
  <si>
    <t xml:space="preserve">Пряжа х/б суровая кардная одиночная для ткац. произв. с пневмомех. пряд. машин Nm 12/1 (Ne 7/1) О.Е. (заяв. 556138) (Минтекстиль) </t>
  </si>
  <si>
    <t xml:space="preserve">Пряжа х/б суровая кардная одиночная для ткац. произв. с пневмомех. пряд. машин Nm 171 (Ne 10/1) О.Е. (заяв. 556138) (Минтекстиль) </t>
  </si>
  <si>
    <t>Ткань х/б Panama суровая Nm 27/1 (Ne 16/1) O.E., Nm 17/1 (Ne 10/1) O.E., вес 208 г/кв.м (+/-5% от веса) (заяв. 556141) (Минтекстиль)</t>
  </si>
  <si>
    <t>Ткань х/б Kreton суровая Nm 34/1 (Ne 20/1) O.E., Nm 34/1 (Ne 20/1 ) Ring Karde, вес 145 г/кв.м (+/-5% от веса) (заяв. 556141) (Минтекстиль)</t>
  </si>
  <si>
    <t>Пряжа х/б Nm 17 (Ne 10/1) Ring Karde (заяв. 556141) (Минтекстиль)</t>
  </si>
  <si>
    <t>Пряжа х/б Nm 27/1 (Ne 16/1) Ring Karde (заяв. 556141) (Минтекстиль)</t>
  </si>
  <si>
    <t>Ткань джинсовая 11 унций (заяв. 557325) (Минтекстиль)</t>
  </si>
  <si>
    <t>пог.м</t>
  </si>
  <si>
    <t>Ткань х/б Kreton суровая Nm 34/1 Ring x Nm 34/1 Ring (Ne 20/1 Ring x Ne 20/1 Ring), вес 145 г/кв.м (+/-5% от веса) (заяв. 557324) (Минтекстиль)</t>
  </si>
  <si>
    <t>Продукция Стройматериалы</t>
  </si>
  <si>
    <t>Ахал вел., Геокдепе этр., Овадандепе ген.</t>
  </si>
  <si>
    <t>Пряжа х/б суровая одиночная  для ткац. произв. с пневмомех. пряд. машин Nm 12/1 (Ne 7/1) O.E. (заяв. 558297) (Минтекстиль)</t>
  </si>
  <si>
    <t>Карбамид марки «Б» (высший сорт), в упакованном виде (тара за счет покупателя) минимальный объём 5 000 тонн (ОАО"Туркменсенагат экспорт-импорт") (заяв.535899)</t>
  </si>
  <si>
    <t>Завод "Гарабогазкарбамид"</t>
  </si>
  <si>
    <t>Пряжа х/б суровая одиночная для ткац. произв. пневмомех. пряд. машин Nm 17/1 (Ne 10/1) O.E. (заяв.558847) (Минтекстиль)</t>
  </si>
  <si>
    <t>завод "Тедженкарбамид"</t>
  </si>
  <si>
    <t>Терминал на таможенном посту Имамназар</t>
  </si>
  <si>
    <t>Битум нефтяной дорожный вязкий марки BND 60/90 (ТКНПЗ) (заяв. 558973)</t>
  </si>
  <si>
    <t xml:space="preserve">Пряжа х/б суровая кардная одиночная класс А, сорт 1, Nm 24/1 (Ne 14/1) Ринг 42.18 текс (заяв.560892) (Минтекстиль) </t>
  </si>
  <si>
    <t>Продукция Сельское хозяйство</t>
  </si>
  <si>
    <t>г. Дашогуз</t>
  </si>
  <si>
    <t xml:space="preserve">Пряжа х/б суровая кардная одиночная для ткац. произв. с пневмомех. пряд. машин Nm 27/1 (Ne 16/1) О.Е. (заяв. 561754) (Минтекстиль) </t>
  </si>
  <si>
    <t>Пряжа х/б Nm 20/1 (Ne 12/1) O.E. (заяв. 561889) (Минтекстиль)</t>
  </si>
  <si>
    <t>Пряжа х/б Nm 10/1 (Ne 6/1) Ring (заяв. 561889) (Минтекстиль)</t>
  </si>
  <si>
    <t>Пряжа х/б Nm 14/1 (Ne 8/1) Ring (заяв. 561889) (Минтекстиль)</t>
  </si>
  <si>
    <t>Пряжа х/б Nm 17/1 (Ne 10/1) Ring (заяв. 561889) (Минтекстиль)</t>
  </si>
  <si>
    <t>Пряжа х/б Nm 20/1 (Ne 12/1) Ring (заяв. 561889) (Минтекстиль)</t>
  </si>
  <si>
    <t>Международный морской порт Туркменбаши / FCA Кенарское ПХ и ОН</t>
  </si>
  <si>
    <t>Отходы нефтяного кокса (не кондиционный) (ТКНПЗ) (заяв. 562848)</t>
  </si>
  <si>
    <t>Пряжа х/б кардная одиночная для ткац. произв. Nm 17/1 (Ne 10/1) Ring (заяв. 562275) (Минтекстиль)</t>
  </si>
  <si>
    <r>
      <t>Биаксиально-дву осно-ориентированная полипропиленовая плёнка (БООП) 25</t>
    </r>
    <r>
      <rPr>
        <sz val="9"/>
        <rFont val="Calibri"/>
        <family val="2"/>
      </rPr>
      <t>µ</t>
    </r>
    <r>
      <rPr>
        <sz val="9"/>
        <rFont val="Arial Cyr"/>
        <family val="0"/>
      </rPr>
      <t xml:space="preserve"> (ТКНПЗ) (заяв. 562847)</t>
    </r>
  </si>
  <si>
    <t>Пряжа х/б Nm 27/1 (Ne 16/1) O.E. (заяв. 562870) (Минтекстиль)</t>
  </si>
  <si>
    <t>Пряжа х/б Nm 34/1 (Ne 20/1) O.E. (заяв. 562870) (Минтекстиль)</t>
  </si>
  <si>
    <t xml:space="preserve">Автомобиль марки "Mercedes-Benz S600" (Бронь), 2001 г. № двигателя 13797040013278, № кузова WDB2201781A243608 (Автопред. Управ. Делами Апп. Президента Туркменистана) (заяв.508647) </t>
  </si>
  <si>
    <t>Автомобиль марки "Mercedes-Benz S600" (Бронь), 2001 г. № двигателя 13797040013054, № кузова WDB2201781A243936 (Автопред.Управ. Делами Аппарата Президента Туркменистана) (заяв.508647)</t>
  </si>
  <si>
    <t>Пряжа х/б Nm 27/1 (Ne 16/1) Ring (заяв. 562870) (Минтекстиль)</t>
  </si>
  <si>
    <t>Пряжа х/б Nm 34/1 (Ne 20/1) Ring (заяв. 562870) (Минтекстиль)</t>
  </si>
  <si>
    <t>Ткань Flanel крашенная - набивная Nm 34/1 (Ne 20/1) OE, Nm 14/1 (Ne 8/1) OE, вес 168 г/кв.м (+/-5% от веса) (заяв. 563029) (Минтекстиль)</t>
  </si>
  <si>
    <t>Ткань суровая фланель лёгкая 168 г/кв.м2 (+/-5% от веса) (заяв. 563385) (Минтекстиль)</t>
  </si>
  <si>
    <t>TIP I- Соэкструзионная полипропиленовая пленка 25µ (ТКНПЗ) (заяв. 564199)</t>
  </si>
  <si>
    <t>Авиационный керосин ТС-1 по формуле цены "Platts" "FOB Italy" строка "Jet" скидка $50 США/тн. нижний предел $ 200 США/тн. (ТКНПЗ) (заяв. 564201)</t>
  </si>
  <si>
    <t>Авиационный керосин ТС-1 по формуле цены "Platts" "FOB Italy" строка "Jet" скидка $ 50 США/тн. нижний предел $ 200 США/тн. Направление Грузия. (ТКНПЗ) (заяв. 564194)</t>
  </si>
  <si>
    <t>Ашхабадский Текстильный Комплекс</t>
  </si>
  <si>
    <t>Авиационный керосин ТС-1 по формуле цены "Platts" "FOB Italy" строка "Jet" скидка $75 США/тн. нижний предел $ 200 США/тн. Направление Европа. (ТКНПЗ)  (заяв. 564203)</t>
  </si>
  <si>
    <t>Авиационный керосин ТС-1 по формуле цены "Platts" "FOB Italy" строка "Jet" скидка $ 20 США/тн. нижний предел $ 200 США/тн. (ТКНПЗ) (заяв. 564202)</t>
  </si>
  <si>
    <t xml:space="preserve">Пряжа х/б суровая кардная  сорт 1, для ткац. произв.  Nm 27/1 (Ne 16/1) (Ring Carde) (заяв. 564665) (Минтекстиль) </t>
  </si>
  <si>
    <t>Перевалочно-распределительная нефтяная база г.Керки</t>
  </si>
  <si>
    <t xml:space="preserve">Предоплата </t>
  </si>
  <si>
    <t>Автомобиль марки "Mercedes-Benz S600L" (Бронь), 2006 г. № двигателя 27595340017624, № кузова WDD2211761A085306 (Автопред.Управ. Делами Аппарата Президента Туркменистана) (заяв.565716)</t>
  </si>
  <si>
    <t xml:space="preserve">завод "Карабогазкарбамид" </t>
  </si>
  <si>
    <t>Гидроочищенное дизельное топливо по формуле цены "Platts" "FOB Italy" строка "ULSD 10ppm" премия $ 30 США/тн., нижний предел $ 275 США. (ТКНПЗ) (заяв. 565193)</t>
  </si>
  <si>
    <t>Мазут топочный малосернистый (ТКНПЗ) по формуле цены "Platts" "FOB Italy" строка" "Fuel Oil 1%", скидка $ 55 США/тн, нижний предел $ 200 США.(заяв.565195)</t>
  </si>
  <si>
    <t>Гидроочищенное дизельное топливо марки ЭКО-5 (сорт-E) по формуле цены "Platts" "FOB Italy" строка "ULSD 10ppm"  нижний предел $ 275 США/тн. (ТКНПЗ) (заяв. 564196)</t>
  </si>
  <si>
    <t>Гидроочищенное дизельное топливо марки ЭКО-5 (сорт-F) по формуле цены "Platts" "FOB Italy" строка "ULSD 10ppm" нижний предел $ 275 США/тн. (ТКНПЗ) (заяв. 564197)</t>
  </si>
  <si>
    <t>Автобензин марки А-92 по формуле цены"Platts" "FOB Italy" строка "Prem Unl 10ppm", премия $ 25 США/тн. нижний предел $ 280 США/тн. Направление Афганистан (ТКНПЗ) (заяв. 559539)</t>
  </si>
  <si>
    <t>этрап бахерден</t>
  </si>
  <si>
    <t>г. Мары</t>
  </si>
  <si>
    <t>г. Векилбазар</t>
  </si>
  <si>
    <t>Ткань Flanel плотная - сyровая разной ширины Nm 34/1 Ринг  х 14/1 OE (Ne 20/1 Ринг х  8/1 0E )  вес 168 г/кв.м (+/-5% от веса) (заяв. 568634) (Минтекстиль)</t>
  </si>
  <si>
    <t>Türkmenistan</t>
  </si>
  <si>
    <t>Международный морской порт Туркменбаши и/или FCA Кенарское ПХ и ОН</t>
  </si>
  <si>
    <t>Гидроочищенное дизельное топливо по формуле цены "Platts" "FOB Italy" строка "ULSD 10ppm" скидка $ 64 США/тн., нижний предел $  275 США/тн. (заяв. 569016)</t>
  </si>
  <si>
    <t>Керосин осветительный  марки КО-20 по формуле цены "Platts" "FOB Italy" строка "Gasoil 0.1%"  скидка $ 130 США/тн., нижний предел $200 США/тн. (ТКНПЗ)  (заяв. 569014)</t>
  </si>
  <si>
    <t xml:space="preserve">Международный морской порт Туркменбаши </t>
  </si>
  <si>
    <t>Автобензин марки А-95 по формуле цены"Platts" "FOB Italy" строка "Prem Unl 10ppm", скидка $ 124 США/тн. нижний предел $ 275 США/тн.  (ТКНПЗ) (заяв. 569885)</t>
  </si>
  <si>
    <t>Сжиженный газ по формуле цены "Platts" " FOB Arab Gulf" "Propane" 20 % плюс "Butane" 80%, скидка $ 47 США/тн., нижний предел $ 280 США/тн. (ТКНПЗ) (заяв. 569883)</t>
  </si>
  <si>
    <t>Гидроочищенное дизельное топливо по формуле цены "Platts" "FOB Italy" строка "ULSD 10ppm" скидка $ 70 США/тн., нижний предел $  275 США/тн. Направление Европа (заяв. 569017)</t>
  </si>
  <si>
    <t>завод "Марыкарбамид", завод "Тедженкарбамид"</t>
  </si>
  <si>
    <t>Пряжа х/б суровая кардная одиночная для ткац. произв. с пневмомех. пряд. машинly Nm 20/1 (Ne 12/1)  O.E. (заяв. 551545) (Минтекстиль)</t>
  </si>
  <si>
    <t>Автобензин марки А-80 по формуле цены"Platts" "FOB Italy" строка "Prem Unl 10ppm", скидка $ 125 США/тн. нижний предел $ 275 США/тн.  (ТКНПЗ) (заяв. 569886)</t>
  </si>
  <si>
    <t xml:space="preserve">Пряжа х/б суровая кардная одиночная  для ткац. произв. с пневмомех. пряд. машин  Nm 34/1 (Ne 20/1) O.E. (заяв. 571651) (Минтекстиль) </t>
  </si>
  <si>
    <t>Бесцветное листовое стекло 2.5 мм. (заяв. 571969) (Министерство промышленности и строительного производства)</t>
  </si>
  <si>
    <t>Бесцветное листовое стекло 3 мм. (заяв. 571969) (Министерство промышленности и строительного производства)</t>
  </si>
  <si>
    <t>Бесцветное листовое стекло 3,2 мм. (заяв. 571969) (Министерство промышленности и строительного производства)</t>
  </si>
  <si>
    <t>Бесцветное листовое стекло 3,5 мм. (заяв. 571969) (Министерство промышленности и строительного производства)</t>
  </si>
  <si>
    <t>Бесцветное листовое стекло 4 мм. (заяв. 571969) (Министерство промышленности и строительного производства)</t>
  </si>
  <si>
    <t>Бесцветное листовое стекло 5 мм. (заяв. 571969) (Министерство промышленности и строительного производства)</t>
  </si>
  <si>
    <t>Бесцветное листовое стекло 6 мм. (заяв. 571969) (Министерство промышленности и строительного производства)</t>
  </si>
  <si>
    <t>Бесцветное листовое стекло 8 мм. (заяв. 571969) (Министерство промышленности и строительного производства)</t>
  </si>
  <si>
    <t>Бесцветное листовое стекло 10 мм. (заяв. 571969) (Министерство промышленности и строительного производства)</t>
  </si>
  <si>
    <t>Берекет йод завод</t>
  </si>
  <si>
    <t>Пряжа х/б суровая, одиночная, 2-сорт для ткац.произв. Nm 20/1 (Ne 12/1) O.E.  (заяв. 572523) (Минтекстиль)</t>
  </si>
  <si>
    <t>Пряжа х/б Nm 20/1 (Ne 12/1) Ring Karde  (заяв. 572528) (Минтекстиль)</t>
  </si>
  <si>
    <t>Ткань Flanel суровая Nm 34/1 (Ne 20/1) OE, Nm 17/1 (Ne 10/1) OE, вес 168 г/кв.м (+/-5% от веса) (заяв. 572528) (Минтекстиль)</t>
  </si>
  <si>
    <t xml:space="preserve">Пряжа х/б суровая кардная одиночная для ткац. произв. с пневмомех. пряд. машин Nm 27/1 (Ne 16/1) О.Е. (заяв. 558299) (Минтекстиль) </t>
  </si>
  <si>
    <t>Ахалский завод по производству бензина из газа</t>
  </si>
  <si>
    <t>Товары выставляемые на торги
№ 277  от  24.12.2020 г.</t>
  </si>
  <si>
    <t>Сульфат натрий марки "Б"  (ГК"Туркменхимия") (заяв.532889)</t>
  </si>
  <si>
    <t>Магний хлористый технический (бишофит)   (ГК"Туркменхимия") (заяв.532891)</t>
  </si>
  <si>
    <t>Карбамид марки "Б" (высший сорт) навалом (тара за счет покупателя) Направление Узбекистан  (ГК"Туркменхимия") (заяв.532892)</t>
  </si>
  <si>
    <t xml:space="preserve">Техническая серная кислота (ГК "Туркменхимия") (заяв. 532893) </t>
  </si>
  <si>
    <t>Оксигумат  (ГК "Туркменхимия") (заяв. 532895)</t>
  </si>
  <si>
    <t>Технический углерод марки "K-354"  (ГК "Туркменхимия") (заяв.533305)</t>
  </si>
  <si>
    <t>Хлористый натрий для промышленного применения (соль пищевая)  (ГК"Туркменхимия") (заяв.534113)</t>
  </si>
  <si>
    <t xml:space="preserve">Соль поваренная йодированная первого сорта помол №0 (ГК"Туркменхимия") (заяв.534115) </t>
  </si>
  <si>
    <t xml:space="preserve">Карбамид марки «Б» (высший сорт) в упакованном виде (тара за счет покупателя) (минимальный объём 5000 тонн) Направление Индия (ОАО "Туркменсенагат экспорт-импорт") (заяв. 537238) </t>
  </si>
  <si>
    <t>Карбамид марки "Б" (высший сорт) Навалом  (ГК"Туркменхимия") (заяв.542059)</t>
  </si>
  <si>
    <t>Карбамид марки «Б» (высший сорт) навалом Направление Афганистан  (ГК"Туркменхимия") (заяв.543585)</t>
  </si>
  <si>
    <t>Соль пищевая, таблетированная, высшего сорта  (ГК"Туркменхимия") (заяв.543760)</t>
  </si>
  <si>
    <t>Соль поваренная йодированная первого сорта помол №1  (ГК"Туркменхимия") (заяв.543761)</t>
  </si>
  <si>
    <t>Карбамид марки "Б" (высший сорт) Навалом. Направление Европа  (ГК"Туркменхимия") (заяв.554926)</t>
  </si>
  <si>
    <t xml:space="preserve">Карбамид марки "Б" (высший сорт) навалом, в упакованном виде (тара за счет покупателя) (ГК"Туркменхимия") (заяв.565118) </t>
  </si>
  <si>
    <t>Карбамид марки "Б" (высший сорт). Навалом (тара и фасовка за счет покупателя) (ГК"Туркменхимия") (заяв.569969)</t>
  </si>
  <si>
    <t>Карбамид марки "Б" (высший сорт). Навалом (тара и фасовка за счет покупателя) (ГК"Туркменхимия") (заяв.569970)</t>
  </si>
  <si>
    <t>Йод технический марки &lt;A&gt;  (ГК"Туркменхимия") (заяв. 572074)</t>
  </si>
  <si>
    <t>Автобензин марки ECO 93 (TDS 1233-2019) по формуле цены "Platts" "FOB Italy" строка "Prem Unl 10ppm",скидка $ 103 США/тн.,  нижний предел $ 275 США/тн. Направление Афганистан. (ГК"Туркменгаз") (заяв.572676)</t>
  </si>
  <si>
    <t>Неочищенные высушенные корни и корневища солодки  (Министерство здрав. и мед. промышленности Туркменистана) (заяв. 532682)</t>
  </si>
  <si>
    <t>Пряжа х/б суровая, кардная, 1-сорт для ткац.произв. Nm 27/1 (Ne16/1) R.К.  (Минтекстиль) (заяв. 539038)</t>
  </si>
  <si>
    <t>Пряжа х/б суровая, кардная,1-сорт для ткац. произв. Nm 34/1 (Ne20/1) R.К.  (Минтекстиль) (заяв. 539038)</t>
  </si>
  <si>
    <t>Пряжа х/б суровая кардная одиночная для ткац. произв. Nm 27/1 (Ne 16/1) Ring  (Минтекстиль) (заяв. 543964)</t>
  </si>
  <si>
    <t>Пряжа х/б суровая кардная одиночная для ткац. произв. Nm 34/1 (Ne 20/1) Ring  (Минтекстиль) (заяв. 543964)</t>
  </si>
  <si>
    <t>Пряжа х/б суровая кардная одиночная для ткац. произв. Nm 34/1 (Ne 20/1) Ring Carde (Минтекстиль) (заяв.544035)</t>
  </si>
  <si>
    <t>Пряжа х/б суровая кардная одиночная для ткац. произв. с пневмомех. пряд. машин Nm 14/1 (Ne 8/1) O.E. (Минтекстиль) (заяв. 544619)</t>
  </si>
  <si>
    <t>Пряжа х/б суровая кардная одиночная для ткац. произв. с пневмомех. пряд. машин Nm 17/1 (Ne 10/1) O.E. (Минтекстиль) (заяв. 544619)</t>
  </si>
  <si>
    <t>Пряжа х/б суровая кардная одиночная для ткац. произв. с пневмомех. пряд. машин Nm 20/1 (Ne12/1) O.E. (Минтекстиль) (заяв. 544619)</t>
  </si>
  <si>
    <t xml:space="preserve">Пряжа х/б суровая кардная одиночная для ткац. произв. с пневмомех. пряд.машин Nm 34/1 (Ne 20/1) O.E. (Минтекстиль) (заяв. 544619) </t>
  </si>
  <si>
    <t>Пряжа х/б суровая одиночная  для ткац. произв. с пневмомех. пряд. машин Nm 14/1 (Ne 8/1) O.E.  (Минтекстиль) (заяв. 544756)</t>
  </si>
  <si>
    <t>Пряжа х/б ткацкая Nm 34/1 (Ne 20/1) O.E.  (Минтекстиль) (заяв. 544758)</t>
  </si>
  <si>
    <t>Пряжа х/б ткацкая Nm 20/1 (Ne 12/1) O.E.  (Минтекстиль) (заяв. 544758)</t>
  </si>
  <si>
    <t>Пряжа х/б ткацкая Nm 27/1 (Ne 16/1) O.E.  (Минтекстиль) (заяв. 544758)</t>
  </si>
  <si>
    <t>Пряжа х/б ткацкая Nm 17/1 (Ne 10/1) O.E.  (Минтекстиль) (заяв. 544758)</t>
  </si>
  <si>
    <t>Пряжа х/б кардная одиночная для ткац. произв. Nm 20/1 (Ne 12/1) Ring  (Минтекстиль) (заяв. 544761)</t>
  </si>
  <si>
    <t>Пряжа х/б суровая одиночная для ткац. произв. с пневмомех. пряд. машин Nm 12/1 (Ne 7/1) O.E.  (Минтекстиль) (заяв. 544761)</t>
  </si>
  <si>
    <t>Пряжа х/б ткацкая Nm 14/1 (Ne 8/1) O.E.  (Минтекстиль) (заяв. 544758)</t>
  </si>
  <si>
    <t>Пряжа х/б кардная одиночная для ткац. произв. Nm 14/1 (Ne 8/1) Ring  (Минтекстиль) (заяв. 544762)</t>
  </si>
  <si>
    <t>Пряжа х/б Nm 14/1 (Ne 8/1) O.E (Минтекстиль) (заяв. 544763)</t>
  </si>
  <si>
    <t>Пряжа х/б Nm 17/1 (Ne 10/1) O.E. (Минтекстиль) (заяв. 544763)</t>
  </si>
  <si>
    <t>Пряжа х/б Nm 20/1 (Ne 12/1) O.E. (Минтекстиль) (заяв. 544763)</t>
  </si>
  <si>
    <t>Пряжа х/б крашенная Nm 34/1 (Ne 20/1) Ring Karde  (Минтекстиль) (заяв. 544966)</t>
  </si>
  <si>
    <t>Трикотажное полотно крашенное Nm 51/1 (Ne 30/1) Ring Karde  (Минтекстиль) (заяв. 544966)</t>
  </si>
  <si>
    <t>Пряжа х/б суровая кардная одиночная для ткац. произв. с пневмомех. пряд. машин Nm 14/1 (Ne 8/1) О.Е.  (Минтекстиль) (заяв. 545558)</t>
  </si>
  <si>
    <t>Пряжа х/б суровая кардная одиночная для ткац. произв. с пневмомех. пряд. машин Nm 20/1 (Ne 12/1) О.Е.  (Минтекстиль) (заяв. 545558)</t>
  </si>
  <si>
    <t>Пряжа х/б суровая кардная одиночная для ткац. произв. с пневмомех. пряд. машин Nm 27/1 (Ne 16/1) О.Е.  (Минтекстиль) (заяв. 545558)</t>
  </si>
  <si>
    <t>Пряжа х/б суровая одиночная для ткац. произв. с пневмомех. пряд. машин Nm 10/1 (Ne 6/1) O.E.  (Минтекстиль) (заяв. 545721)</t>
  </si>
  <si>
    <t>Пряжа х/б суровая кардная одиночная для ткац. произв. Nm 27/1 (Ne 16/1) Ring  (Минтекстиль) (заяв. 546114)</t>
  </si>
  <si>
    <t>Пряжа х/б Nm 20/1 (Ne 12/1) Ring (Минтекстиль) (заяв. 546115)</t>
  </si>
  <si>
    <t>Пряжа х/б суровая кардная одиночная для ткац. произв. Nm 34/1 (Ne 20/1) Ring (Минтекстиль) (заяв. 546114)</t>
  </si>
  <si>
    <t>Пряжа х/б Nm 27/1 (Ne 16/1) Ring (Минтекстиль) (заяв. 546115)</t>
  </si>
  <si>
    <t>Пряжа х/б Nm 34/1 (Ne 20/1) Ring (Минтекстиль) (заяв. 546115)</t>
  </si>
  <si>
    <t>Пряжа х/б Nm 27/1 (Ne 16/1) O.E. (Минтекстиль) (заяв. 546115)</t>
  </si>
  <si>
    <t>Пряжа х/б Nm 34/1 (Ne 20/1) O.E. (Минтекстиль) (заяв. 546115)</t>
  </si>
  <si>
    <t>Пряжа х/б Nm 27/1 (Ne 16/1) O.E. (Минтекстиль) (заяв. 546116)</t>
  </si>
  <si>
    <t>Пряжа х/б Nm 34/1 (Ne 20/1) O.E. (Минтекстиль) (заяв. 546116)</t>
  </si>
  <si>
    <t>Пряжа х/б Nm 17 (Ne 10/1) Ring (Минтекстиль) (заяв. 546116)</t>
  </si>
  <si>
    <t>Пряжа х/б Nm 27/1 (Ne 16/1) Ring Karde (Минтекстиль) (заяв. 546116)</t>
  </si>
  <si>
    <t>Пряжа х/б Nm 20/1 (Ne 12/1) Ring Karde (Минтекстиль) (заяв. 546116)</t>
  </si>
  <si>
    <t>Пряжа х/б Nm 34/1 (Ne 20/1) Ring Karde (Минтекстиль) (заяв. 546116)</t>
  </si>
  <si>
    <t>Пряжа х/б суровая кардная одиночная для ткац. произв Nm 27/1 (Ne 16/1) R.K. (Минтекстиль) (заяв. 546258)</t>
  </si>
  <si>
    <t>Пряжа х/б суровая кардная одиночная для ткац. произв.  Nm 34/1 (Ne 20/1) R.K. (Минтекстиль) (заяв. 546258)</t>
  </si>
  <si>
    <t>Пряжа х/б Nm 17/1 (Ne 10/1) O.E. (Минтекстиль) (заяв. 546645)</t>
  </si>
  <si>
    <t>Пряжа х/б Nm 20/1 (Ne 12/1) O.E. (Минтекстиль) (заяв. 546645)</t>
  </si>
  <si>
    <t>Ткань х/б Panama суровая Nm 27/1 (Ne 16/1) O.E., Nm 17/1 (Ne 10/1) O.E., вес 208 г/кв.м (+/-5% от веса)  (Минтекстиль) (заяв. 546651)</t>
  </si>
  <si>
    <t>Ткань х/б Kreton суровая Nm 34/1 (Ne 20/1) O.E., Nm 34/1 (Ne 20/1 ) Ring Karde, вес 153 г/кв.м (+/-5% от веса) (Минтекстиль) (заяв. 546651)</t>
  </si>
  <si>
    <t>Ткань х/б Flanel сyровая Nm 34/1 (Ne 20/1) O.E., Nm 17/1 (Ne 10/1) O.E., вес 168 г/кв.м (+/-5% от веса)  (Минтекстиль) (заяв. 546651)</t>
  </si>
  <si>
    <t>Пряжа х/б Nm 17/1 (Ne 10/1) Ring (Минтекстиль) (заяв. 547000)</t>
  </si>
  <si>
    <t>Пряжа х/б суровая кардная одиночная для ткац. произв. с пневмомех. пряд. машин Nm 34/1 (Ne 20/1) О.Е. (Минтекстиль) (заяв. 547463)</t>
  </si>
  <si>
    <t>Пряжа х/б Nm 17/1 (Ne 10/1) RING KD (Минтекстиль)(заяв. 547498)</t>
  </si>
  <si>
    <t xml:space="preserve">Пряжа х/б суровая кардная одиночная для ткац. произв. с пневмомех. пряд. машин Nm 34/1 (Ne 20/1) О.Е.(Минтекстиль) (заяв. 548065) </t>
  </si>
  <si>
    <t>Пряжа х/б суровая кардная одиночная для ткац. произв. с пневмомех. пряд. машин Nm 34/1 (Ne 20/1) О.Е. (Минтекстиль) (заяв. 550259)</t>
  </si>
  <si>
    <t>Пряжа х/б суровая одиночная для ткац. произв. с пневмомех. пряд. машин Nm 17/1 (Ne 10/1) О.Е. (Минтекстиль) (заяв. 548279)</t>
  </si>
  <si>
    <t>Пряжа х/б суровая одиночная для ткац. произв. с пневмомех. пряд. машин Nm 34/1 (Ne 20/1) О.Е.  (Минтекстиль) (заяв. 550919)</t>
  </si>
  <si>
    <t>Пряжа х/б суровая кардная одиночная для ткац. произв. с пневмомех. пряд. машин  Nm 40/1 (Ne 24/1) O.E. (Минтекстиль) (заяв. 551545)</t>
  </si>
  <si>
    <t>Пряжа х/б суровая кардная одиночная для ткац. произв. с пневмомех. пряд. машин Nm 34/1 (Ne 20/1) O.E.  (Минтекстиль) (заяв. 551545)</t>
  </si>
  <si>
    <t>Пряжа х/б кардная одиночная для ткац. произв. Nm 27/1 (Ne 16/1) RING (Минтекстиль) (заяв. 550918)</t>
  </si>
  <si>
    <t>Пряжа х/б суровая кардная одиночная для ткац. произв. с пневмомех. пряд. машинy Nm 27/1 (Ne 16/1) O.E. (Минтекстиль) (заяв. 551545)</t>
  </si>
  <si>
    <t>Пряжа х/б суровая кардная одиночная для ткац. произв. с пневмомех. пряд. машин Nm 12/1 (Ne 7/1) O.E  (Минтекстиль) (заяв. 551548)</t>
  </si>
  <si>
    <t>Пряжа х/б Nm 10/1 (Ne 6/1) O.E. (Минтекстиль) (заяв. 552626)</t>
  </si>
  <si>
    <t>Пряжа х/б Nm 14/1 (Ne 8/1) O.E. (Минтекстиль) (заяв. 552626)</t>
  </si>
  <si>
    <t>Пряжа х/б Nm 17/1 (Ne 10/1) O.E. (Минтекстиль) (заяв. 552626)</t>
  </si>
  <si>
    <t>Пряжа х/б Nm 20/1 (Ne 12/1) O.E. (Минтекстиль) (заяв. 552626)</t>
  </si>
  <si>
    <t>Пряжа х/б Nm 10/1 (Ne 6/1) Ring (Минтекстиль) (заяв. 552626)</t>
  </si>
  <si>
    <t>Пряжа х/б Nm 14/1 (Ne 8/1) Ring (Минтекстиль) (заяв. 552626)</t>
  </si>
  <si>
    <t>Пряжа х/б Nm 17/1 (Ne 10/1) Ring (Минтекстиль) (заяв. 552626)</t>
  </si>
  <si>
    <t>Многоразовые многослойные маски (Минтекстиль)  (заяв. 552627)</t>
  </si>
  <si>
    <t>Пряжа х/б ткацкая Nm 34/1 (Ne 20/1) O.E. (Минтекстиль) (заяв. 553191)</t>
  </si>
  <si>
    <t>Пряжа х/б неотбеленная двухслойная для ткац. произв. Ne 20/2 (Nm 34/2) Kr.Dk. (Минтекстиль) (заяв. 553218)</t>
  </si>
  <si>
    <t>Пряжа х/б суровая кардная одиночная неотбеленная Nm 34/1 (Ne 20/1) Kr.Dk. (Минтекстиль) (заяв. 553218)</t>
  </si>
  <si>
    <t>Гладкокрашенные и жаккардовые махровые (полотенца, салфетки, простыни купальные) разных размеров, разных тонов. (Минтекстиль) (заяв.553233)</t>
  </si>
  <si>
    <t>Ткань фланель - сyровая плотная, разной ширины +/-2,5% см, Nm 34/1 Ring OE x 14/1 OE (Ne 20/1) Ring OE x 8/1 OE) 167+/-5% гp/м2 (Минтекстиль) (заяв.555020)</t>
  </si>
  <si>
    <t>Пряжа х/б суровая кардная одиночная для ткац. произв. с пневмомех. пряд. машин Nm 34/1 (Ne 20/1) О.Е. (Минтекстиль)  (заяв. 555712)</t>
  </si>
  <si>
    <t>Пряжа х/б суровая кардная одиночная класс А, сорт 1, Nm 17/1 (Ne 10/1) Ринг. 59.17 текс (Минтекстиль)  (заяв. 556137)</t>
  </si>
  <si>
    <t>Пряжа х/б суровая одиночная для ткац. произв. пневмомех. пряд. машин Nm 20/1 (Ne 12/1) O.E.  (Минтекстиль) (заяв.554820)</t>
  </si>
  <si>
    <t>Пряжа х/б суровая кардная одиночная неотбеленная Nm 27/1 (Ne 16/1) R.K. (Минтекстиль) (заяв. 553218)</t>
  </si>
  <si>
    <t>Пряжа х/б суровая кардная одиночная для ткац. произв. с пневмомех. пряд. машин Nm 10/1 (Ne 6/1) О.Е. (Минтекстиль) (заяв. 556138)</t>
  </si>
  <si>
    <t>Пряжа х/б суровая кардная одиночная для ткац. произв. с пневмомех. пряд. машин Nm 14/1 (Ne 8/1) О.Е. (Минтекстиль) (заяв. 556138)</t>
  </si>
  <si>
    <t>Пряжа х/б суровая кардная одиночная для ткац. произв. с пневмомех. пряд. машин Nm 20/1 (Ne 12/1) О.Е. (Минтекстиль) (заяв. 556138)</t>
  </si>
  <si>
    <t>Пряжа х/б Nm 20/1 (Ne 12/1) Ring Karde (Минтекстиль)  (заяв. 556141)</t>
  </si>
  <si>
    <t>Пряжа х/б Nm 34/1 (Ne 20/1) Ring Karde (Минтекстиль) (заяв. 556141)</t>
  </si>
  <si>
    <t>Пряжа х/б Nm 14/1 (Ne 8/1) O.E. (Минтекстиль) (заяв. 556141)</t>
  </si>
  <si>
    <t>Пряжа х/б Nm 17/1 (Ne 10/1) O.E. (Минтекстиль) (заяв. 556141)</t>
  </si>
  <si>
    <t>Пряжа х/б Nm 20/1 (Ne 12/1) O.E. (Минтекстиль) (заяв. 556141)</t>
  </si>
  <si>
    <t>Пряжа х/б Nm 27/1 (Ne 16/1) O.E. (Минтекстиль) (заяв. 556141)</t>
  </si>
  <si>
    <t>Пряжа х/б Nm 34/1 (Ne 20/1) O.E. (Минтекстиль) (заяв. 556141)</t>
  </si>
  <si>
    <t>Пряжа х/б крашенная Nm 34/1 (Ne 20/1) Ring Karde  (Минтекстиль) (заяв. 556141)</t>
  </si>
  <si>
    <t>Трикотажное полотно крашенное Nm 51/1 (Ne 30/1) Ring Karde (Минтекстиль) (заяв. 556141)</t>
  </si>
  <si>
    <t>Ткань х/б Flanel сyровая Nm 34/1 (Ne 20/1) O.E., Nm 14/1 (Ne 8/1) O.E., вес 168 г/кв.м (+/-5% от веса) (Минтекстиль) (заяв. 556141)</t>
  </si>
  <si>
    <t>Ткань х/б Kreton суровая Nm 34/1 (Ne 20/1) O.E., Nm 34/1 (Ne 20/1 ) Ring Karde, вес 153 г/кв.м (+/-5% от веса) (Минтекстиль) (заяв. 556141)</t>
  </si>
  <si>
    <t>Ткань х/б Flanel сyровая Nm 34/1 (Ne 20/1) O.E., Nm 17/1 (Ne 10/1) O.E., вес 147 г/кв.м (+/-5% от веса)  (Минтекстиль) (заяв. 556880)</t>
  </si>
  <si>
    <t>Ткань х/б Flanel плотная - сyровая Nm 34/1 Ring х Nm 14/1 O.E. (Ne 20/1 Ring х Ne 8/1 O.E), вес 168 г/кв.м (+/-5% от веса) (Минтекстиль) (заяв. 557324)</t>
  </si>
  <si>
    <t>Ткань х/б Flanel лёгкая - сyровая Nm 34/1 Ring х Nm 17/1 O.E. (Ne 20/1 Ring х Ne 10/1 O.E), вес 147 г/кв.м (+/-5% от веса) (Минтекстиль) (заяв. 557324)</t>
  </si>
  <si>
    <t>Ткань джинсовая 12 унций (Минтекстиль) (заяв. 557325)</t>
  </si>
  <si>
    <t>Ткань джинсовая 15 унций (Минтекстиль) (заяв. 557325)</t>
  </si>
  <si>
    <t>Пряжа х/б кардная одиночная для ткац. произв. Nm 34/1 (Ne 20/1) Ring (Минтекстиль) (заяв. 557472)</t>
  </si>
  <si>
    <t>Пряжа х/б кардная одиночная для ткац. произв. Nm 40/1 (Ne 24/1) Ring (Минтекстиль) (заяв. 558173)</t>
  </si>
  <si>
    <t>Пряжа х/б кардная одиночная для ткац. произв. Nm 17/1 (Ne 10/1) Ring (Минтекстиль) (заяв. 558295)</t>
  </si>
  <si>
    <t>Пряжа х/б суровая кардная одиночная для ткац. произв. с пневмомех. пряд. машин Nm 10/1 (Ne 6/1) О.Е. (Минтекстиль)  (заяв. 558295)</t>
  </si>
  <si>
    <t>Пряжа х/б суровая одиночная  для ткац. произв. с пневмомех. пряд. машин Nm 14/1 (Ne 8/1) O.E. (Минтекстиль) (заяв. 558297)</t>
  </si>
  <si>
    <t>Пряжа х/б суровая одиночная  для ткац. произв. с пневмомех. пряд. машин Nm 17/1 (Ne 10/1) O.E. (Минтекстиль) (заяв. 558297)</t>
  </si>
  <si>
    <t>Ткань  сyровая, Flanel  тяжёлая -, вес 168 г/кв.м (+/-5% от веса) (Минтекстиль) (заяв. 558300)</t>
  </si>
  <si>
    <t>Пряжа х/б Nm 20/1 (Ne 12/1) О.Е. (Минтекстиль) (заяв. 558957)</t>
  </si>
  <si>
    <t>Ткань  сyровая, Flanel  тяжёлая, вес 168 г/кв.м (+/-5% от веса) (Минтекстиль) (заяв. 559415)</t>
  </si>
  <si>
    <t>Пряжа х/б неотбеленная двухслойная для ткац. произв. Nm 34/2 (Ne 20/2) Ring Carde (Минтекстиль) (заяв. 559419)</t>
  </si>
  <si>
    <t>Ткань  сyровая, Flanel  лёгкая, вес 147 г/кв.м (+/-5% от веса) (Минтекстиль) (заяв. 559417)</t>
  </si>
  <si>
    <t>Пряжа х/б суровая, кардная, 1-сорт для ткац.произв. Nm 20/1 (Ne 12/1) R.К. (Минтекстиль) (заяв. 560893)</t>
  </si>
  <si>
    <t>Пряжа х/б суровая кардная для ткац. произв. Nm 34/1 (Ne 20/1) Ring Carde (Минтекстиль) (заяв.561576)</t>
  </si>
  <si>
    <t>Пряжа х/б Nm 10/1 (Ne 6/1) O.E. (Минтекстиль) (заяв. 561889)</t>
  </si>
  <si>
    <t>Пряжа х/б Nm 14/1 (Ne 8/1) O.E. (Минтекстиль) (заяв. 561889)</t>
  </si>
  <si>
    <t>Пряжа х/б Nm 17/1 (Ne 10/1) O.E. (Минтекстиль) (заяв. 561889)</t>
  </si>
  <si>
    <t>Пряжа х/б ткацкая Nm 40/1 (Ne 24/1) O.E.) (Минтекстиль) (заяв. 562964)</t>
  </si>
  <si>
    <t>Трикотажное полотно отбеленное Кашкорсе Nm 44/1 (Ne 26/1) Ring Carde (Минтекстиль) (заяв. 563029)</t>
  </si>
  <si>
    <t>Ткань суровая фланель тяжёлая 147 г/кв.м2 (+/-5% от веса) (Минтекстиль) (заяв. 563385)</t>
  </si>
  <si>
    <t>Пряжа х/б Nm 14/1 (Ne 8/1) Ring KD (Минтекстиль) (заяв. 563386)</t>
  </si>
  <si>
    <t>Пряжа х/б Nm 17/1 (Ne 10/1) Ring KD (Минтекстиль) (заяв. 563386)</t>
  </si>
  <si>
    <t>Пряжа х/б Nm 20/1 (Ne 12/1) Ring KD (Минтекстиль) (заяв. 563386)</t>
  </si>
  <si>
    <t>Пряжа х/б Nm 27/1 (Ne 16/1) Ring KD (Минтекстиль) (заяв. 563386)</t>
  </si>
  <si>
    <t>Пряжа х/б суровая кардная одиночная класс А, сорт 1, Nm 20/1 (Ne 12/1) Ринг. 49.31 текс (Минтекстиль)  (заяв. 564049)</t>
  </si>
  <si>
    <t>Гладкокрашенные и жаккардовые махровые (полотенца, салфетки, простыни купальные) разных размеров, разных тонов. (Минтекстиль) (заяв.564343)</t>
  </si>
  <si>
    <t>Пряжа х/б суровая одиночная  для ткац. произв. с пневмомех. пряд. машин Nm 10/1 (Ne 6/1) O.E. (Минтекстиль) (заяв. 564915)</t>
  </si>
  <si>
    <t>Пряжа х/б суровая одиночная  для ткац. произв. с пневмомех. пряд. машин Nm 12/1 (Ne 7/1) O.E. (Минтекстиль) (заяв. 564915)</t>
  </si>
  <si>
    <t>Пряжа х/б суровая одиночная  для ткац. произв. с пневмомех. пряд. машин Nm 14/1 (Ne 8/1) O.E. (Минтекстиль) (заяв. 564915)</t>
  </si>
  <si>
    <t>Пряжа х/б суровая одиночная  для ткац. произв. с пневмомех. пряд. машин Nm 17/1 (Ne 10/1) O.E. (Минтекстиль) (заяв. 564915)</t>
  </si>
  <si>
    <t>Пряжа х/б суровая одиночная  для ткац. произв. с пневмомех. пряд. машин Nm 20/1 (Ne 12/1) O.E. (Минтекстиль) (заяв. 564915)</t>
  </si>
  <si>
    <t>Пряжа х/б  кардная одиночная для ткац. произв. Nm 17/1 (Ne 10/1) Ring (Минтекстиль) (заяв. 564915)</t>
  </si>
  <si>
    <t>Пряжа х/б суровая кардная одиночная смесовая с отходами хлопкопрядения для ткац. произв. с пневмомех. пряд.машин Nm 20/1 (Ne12/1) Open End  (Минтекстиль) (заяв. 564916)</t>
  </si>
  <si>
    <t>Пряжа х/б Nm 34/1 (Ne 20/1) Ring KD (Минтекстиль) (заяв. 565450)</t>
  </si>
  <si>
    <t>Пряжа х/б суровая кардная одиночная для ткац. произв. Nm 34/1 (Ne 20/1) R.K. (Минтекстиль)  (заяв. 567411)</t>
  </si>
  <si>
    <t>Пряжа х/б суровая одиночная  для ткац. произв. с пневмомех. пряд. машин Nm 34/1 (Ne 20/1) O.E (Минтекстиль). (заяв. 567412)</t>
  </si>
  <si>
    <t>Пряжа х/б суровая кардная одиночная для ткац. произв. Nm 51/1 (Ne 30/1) Ring Penye (Минтекстиль)  (заяв. 567415)</t>
  </si>
  <si>
    <t>Пряжа х/б суровая кардная  сорт 1, для ткац. произв.  Nm 27/1 (Ne 16/1) (Ring Carde) (Минтекстиль) (заяв. 567416)</t>
  </si>
  <si>
    <t>Крашенные махровые изделия средних тонов разных размеров (салфетки, полотенца, простыни (купальные)  (Минтекстиль) (заяв. 568632)</t>
  </si>
  <si>
    <t>Ткань Flanel тонкая - сyровая разной ширины +/-2,5% см Nm 34/1 х 17/1 (Ne 20/1 х 10/1)  вес 142 г/кв.м (+/-5% от веса) (Минтекстиль) (заяв. 568637)</t>
  </si>
  <si>
    <t>Ткань джинсовая 10 унций (Минтекстиль) (заяв. 568638)</t>
  </si>
  <si>
    <t>Ткань джинсовая 11 унций (Минтекстиль) (заяв. 568638)</t>
  </si>
  <si>
    <t>Ткань джинсовая 13 унций (Минтекстиль) (заяв. 568638)</t>
  </si>
  <si>
    <t>Ткань джинсовая 15 унций (Минтекстиль) (заяв. 568638)</t>
  </si>
  <si>
    <t>Пряжа х/б Nm 34/2 (Ne 20/2) Carde Ring (Минтекстиль) (заяв. 568646)</t>
  </si>
  <si>
    <t>Пряжа х/б суровая кардная одиночная класс А, сорт 1, Nm 27/1 (Ne 16/1) Ринг. 37.00 текс (Минтекстиль)  (заяв. 569685)</t>
  </si>
  <si>
    <t>Пряжа х/б суровая кардная одиночная для ткац. произв. Nm 34/1 (Ne 20/1) Ring (Минтекстиль) (заяв. 569687)</t>
  </si>
  <si>
    <t>Ткань джинсовая 10 унций (Минтекстиль) (заяв. 570988)</t>
  </si>
  <si>
    <t>Ткань джинсовая 12 унций (Минтекстиль) (заяв. 570988)</t>
  </si>
  <si>
    <t>Ткань джинсовая 13 унций (Минтекстиль) (заяв. 570988)</t>
  </si>
  <si>
    <t>Ткань джинсовая 14 унций (Минтекстиль) (заяв. 570988)</t>
  </si>
  <si>
    <t>Пряжа х/б суровая, кардная, 1-сорт для ткац.произв. Nm 27/1 (Ne 16/1) Ring Carde  (Минтекстиль) (заяв. 570991)</t>
  </si>
  <si>
    <t>Пряжа х/б суровая кардная одиночная  для ткац. произв. с пневмомех. пряд. машин  Nm 17/1 (Ne 10/1) O.E. (Минтекстиль) (заяв. 571650)</t>
  </si>
  <si>
    <t>Пряжа х/б суровая одиночная  для ткац. произв. с пневмомех. пряд. машин  Nm 20/1 (Ne 12/1) O.E.  (Минтекстиль) (заяв. 571655)</t>
  </si>
  <si>
    <t>Пряжа х/б суровая кардная одиночная для ткац. произв. Nm 34/1 (Ne 20/1) Ring (Минтекстиль) (заяв. 571655)</t>
  </si>
  <si>
    <t>Пряжа х/б суровая кардная одиночная для ткац. произв. Nm 27/1 (Ne 16/1) Ring (Минтекстиль) (заяв. 571655)</t>
  </si>
  <si>
    <t>Пряжа х/б суровая кардная одиночная  для ткац. произв. с пневмомех. пряд. машин  Nm 27/1 (Ne 16/1) O.E. (Минтекстиль) (заяв. 572522)</t>
  </si>
  <si>
    <t>Пряжа х/б Nm 17/1 (Ne 10/1) Ring Karde (Минтекстиль)  (заяв. 572528)</t>
  </si>
  <si>
    <t>Пряжа х/б Nm 27/1 (Ne 16/1) Ring Karde (Минтекстиль)  (заяв. 572528)</t>
  </si>
  <si>
    <t>Пряжа х/б Nm 34/1 (Ne 20/1) Ring Karde (Минтекстиль)  (заяв. 572528)</t>
  </si>
  <si>
    <t>Пряжа х/б Nm 14/1 (Ne 8/1) Open End (Минтекстиль)(заяв. 572528)</t>
  </si>
  <si>
    <t>Пряжа х/б Nm 20/1 (Ne 12/1) Open End  (Минтекстиль) (заяв. 572528)</t>
  </si>
  <si>
    <t>Пряжа х/б Nm 17/1 (Ne 10/1) Open End (Минтекстиль)  (заяв. 572528)</t>
  </si>
  <si>
    <t>Пряжа х/б Nm 27/1 (Ne 16/1) Open End (Минтекстиль)  (заяв. 572528)</t>
  </si>
  <si>
    <t>Пряжа х/б Nm 34/1 (Ne 20/1) Open End (Минтекстиль) (заяв. 572528)</t>
  </si>
  <si>
    <t>Ткань Flanel суровая Nm 34/1 (Ne 20/1) OE, Nm 14/1 (Ne 8/1) OE, вес 168 г/кв.м (+/-5% от веса) (Минтекстиль) (заяв. 572528)</t>
  </si>
  <si>
    <t>Пряжа х/б ткацкая Nm 34/1 (Ne 20/1) Open End (Минтекстиль) (заяв. 572788)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</si>
</sst>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##"/>
    <numFmt numFmtId="175" formatCode="_-* #,##0.00_р_._-;\-* #,##0.00_р_._-;_-* &quot;-&quot;??_р_._-;_-@_-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"/>
    <numFmt numFmtId="184" formatCode="#,##0.0"/>
    <numFmt numFmtId="185" formatCode="0.0"/>
    <numFmt numFmtId="186" formatCode="[$-FC19]d\ mmmm\ yyyy\ &quot;г.&quot;"/>
    <numFmt numFmtId="187" formatCode="000000"/>
    <numFmt numFmtId="188" formatCode="#,##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11"/>
      <name val="Arial Cyr"/>
      <family val="0"/>
    </font>
    <font>
      <b/>
      <sz val="9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vertAlign val="superscript"/>
      <sz val="9"/>
      <name val="Arial Cyr"/>
      <family val="0"/>
    </font>
    <font>
      <sz val="8"/>
      <name val="Arial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Cyr"/>
      <family val="0"/>
    </font>
    <font>
      <u val="single"/>
      <sz val="9"/>
      <color indexed="30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color indexed="30"/>
      <name val="Arial Cyr"/>
      <family val="0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 Cyr"/>
      <family val="0"/>
    </font>
    <font>
      <u val="single"/>
      <sz val="9"/>
      <color theme="10"/>
      <name val="Arial Cyr"/>
      <family val="0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u val="single"/>
      <sz val="12"/>
      <color theme="10"/>
      <name val="Arial Cyr"/>
      <family val="0"/>
    </font>
    <font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4" fontId="2" fillId="0" borderId="0" xfId="0" applyNumberFormat="1" applyFont="1" applyAlignment="1">
      <alignment horizontal="center" vertical="center" wrapText="1"/>
    </xf>
    <xf numFmtId="0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59" fillId="0" borderId="0" xfId="0" applyNumberFormat="1" applyFont="1" applyFill="1" applyAlignment="1" applyProtection="1">
      <alignment horizontal="center" vertical="center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 horizontal="center" vertical="center" wrapText="1"/>
      <protection/>
    </xf>
    <xf numFmtId="0" fontId="59" fillId="0" borderId="0" xfId="0" applyNumberFormat="1" applyFont="1" applyFill="1" applyAlignment="1" applyProtection="1">
      <alignment vertical="center" wrapText="1"/>
      <protection/>
    </xf>
    <xf numFmtId="0" fontId="60" fillId="0" borderId="0" xfId="43" applyFont="1" applyFill="1" applyAlignment="1">
      <alignment horizontal="left" vertical="center" wrapText="1"/>
    </xf>
    <xf numFmtId="0" fontId="60" fillId="0" borderId="0" xfId="43" applyFont="1" applyFill="1" applyAlignment="1">
      <alignment wrapText="1"/>
    </xf>
    <xf numFmtId="4" fontId="61" fillId="0" borderId="0" xfId="0" applyNumberFormat="1" applyFont="1" applyFill="1" applyAlignment="1" applyProtection="1">
      <alignment horizontal="center" vertical="center" wrapText="1"/>
      <protection/>
    </xf>
    <xf numFmtId="184" fontId="62" fillId="0" borderId="0" xfId="0" applyNumberFormat="1" applyFont="1" applyFill="1" applyAlignment="1" applyProtection="1">
      <alignment horizontal="center" vertical="center" wrapText="1"/>
      <protection/>
    </xf>
    <xf numFmtId="0" fontId="61" fillId="0" borderId="0" xfId="0" applyNumberFormat="1" applyFont="1" applyFill="1" applyAlignment="1" applyProtection="1">
      <alignment horizontal="center" vertical="center" wrapText="1"/>
      <protection/>
    </xf>
    <xf numFmtId="4" fontId="12" fillId="0" borderId="0" xfId="0" applyNumberFormat="1" applyFont="1" applyFill="1" applyAlignment="1" applyProtection="1">
      <alignment horizontal="center" vertical="center" wrapText="1"/>
      <protection/>
    </xf>
    <xf numFmtId="0" fontId="61" fillId="0" borderId="0" xfId="0" applyNumberFormat="1" applyFont="1" applyFill="1" applyAlignment="1" applyProtection="1">
      <alignment vertical="center" wrapText="1"/>
      <protection/>
    </xf>
    <xf numFmtId="0" fontId="13" fillId="0" borderId="0" xfId="0" applyFont="1" applyAlignment="1">
      <alignment horizontal="center" vertical="center" wrapText="1"/>
    </xf>
    <xf numFmtId="0" fontId="63" fillId="0" borderId="10" xfId="43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4" fontId="61" fillId="0" borderId="0" xfId="0" applyNumberFormat="1" applyFont="1" applyFill="1" applyAlignment="1" applyProtection="1">
      <alignment vertical="center" wrapText="1"/>
      <protection/>
    </xf>
    <xf numFmtId="4" fontId="64" fillId="0" borderId="0" xfId="0" applyNumberFormat="1" applyFont="1" applyFill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43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0"/>
  <sheetViews>
    <sheetView tabSelected="1" zoomScalePageLayoutView="0" workbookViewId="0" topLeftCell="A272">
      <selection activeCell="A1" sqref="A1:L280"/>
    </sheetView>
  </sheetViews>
  <sheetFormatPr defaultColWidth="9.00390625" defaultRowHeight="12.75"/>
  <cols>
    <col min="1" max="1" width="4.25390625" style="8" customWidth="1"/>
    <col min="2" max="2" width="44.75390625" style="9" customWidth="1"/>
    <col min="3" max="3" width="4.875" style="1" customWidth="1"/>
    <col min="4" max="4" width="9.625" style="2" customWidth="1"/>
    <col min="5" max="5" width="9.00390625" style="13" bestFit="1" customWidth="1"/>
    <col min="6" max="6" width="12.00390625" style="3" customWidth="1"/>
    <col min="7" max="7" width="10.75390625" style="1" customWidth="1"/>
    <col min="8" max="8" width="5.00390625" style="1" customWidth="1"/>
    <col min="9" max="9" width="16.75390625" style="1" customWidth="1"/>
    <col min="10" max="10" width="13.625" style="1" customWidth="1"/>
    <col min="11" max="11" width="8.875" style="1" customWidth="1"/>
    <col min="12" max="12" width="15.00390625" style="1" customWidth="1"/>
    <col min="13" max="16384" width="9.125" style="1" customWidth="1"/>
  </cols>
  <sheetData>
    <row r="1" spans="1:12" ht="16.5" customHeight="1">
      <c r="A1" s="39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4" customFormat="1" ht="48.75" customHeight="1" thickBot="1">
      <c r="A2" s="14"/>
      <c r="B2" s="32" t="s">
        <v>6</v>
      </c>
      <c r="C2" s="40" t="s">
        <v>170</v>
      </c>
      <c r="D2" s="40"/>
      <c r="E2" s="40"/>
      <c r="F2" s="40"/>
      <c r="G2" s="40"/>
      <c r="H2" s="40"/>
      <c r="I2" s="40"/>
      <c r="J2" s="40"/>
      <c r="K2" s="40"/>
      <c r="L2" s="40"/>
    </row>
    <row r="3" spans="1:12" s="5" customFormat="1" ht="36.75" thickBot="1">
      <c r="A3" s="15" t="s">
        <v>7</v>
      </c>
      <c r="B3" s="33" t="s">
        <v>8</v>
      </c>
      <c r="C3" s="16" t="s">
        <v>9</v>
      </c>
      <c r="D3" s="17" t="s">
        <v>10</v>
      </c>
      <c r="E3" s="18" t="s">
        <v>0</v>
      </c>
      <c r="F3" s="19" t="s">
        <v>1</v>
      </c>
      <c r="G3" s="16" t="s">
        <v>57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</row>
    <row r="4" spans="2:12" ht="15" customHeight="1"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2" customHeight="1">
      <c r="B5" s="41" t="s">
        <v>31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2" ht="12" customHeight="1">
      <c r="B6" s="41" t="s">
        <v>17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ht="24">
      <c r="A7" s="8">
        <v>1</v>
      </c>
      <c r="B7" s="9" t="s">
        <v>171</v>
      </c>
      <c r="C7" s="1" t="s">
        <v>18</v>
      </c>
      <c r="D7" s="26">
        <v>4000</v>
      </c>
      <c r="E7" s="21">
        <v>130</v>
      </c>
      <c r="F7" s="6">
        <f aca="true" t="shared" si="0" ref="F7:F21">D7*E7</f>
        <v>520000</v>
      </c>
      <c r="G7" s="1" t="s">
        <v>19</v>
      </c>
      <c r="H7" s="1" t="s">
        <v>24</v>
      </c>
      <c r="I7" s="1" t="s">
        <v>45</v>
      </c>
      <c r="J7" s="1" t="s">
        <v>21</v>
      </c>
      <c r="K7" s="1">
        <v>107</v>
      </c>
      <c r="L7" s="1" t="s">
        <v>45</v>
      </c>
    </row>
    <row r="8" spans="1:12" ht="24">
      <c r="A8" s="8">
        <v>2</v>
      </c>
      <c r="B8" s="9" t="s">
        <v>172</v>
      </c>
      <c r="C8" s="1" t="s">
        <v>18</v>
      </c>
      <c r="D8" s="26">
        <v>8500</v>
      </c>
      <c r="E8" s="21">
        <v>85</v>
      </c>
      <c r="F8" s="6">
        <f t="shared" si="0"/>
        <v>722500</v>
      </c>
      <c r="G8" s="1" t="s">
        <v>19</v>
      </c>
      <c r="H8" s="1" t="s">
        <v>24</v>
      </c>
      <c r="I8" s="1" t="s">
        <v>45</v>
      </c>
      <c r="J8" s="1" t="s">
        <v>21</v>
      </c>
      <c r="K8" s="1">
        <v>107</v>
      </c>
      <c r="L8" s="1" t="s">
        <v>45</v>
      </c>
    </row>
    <row r="9" spans="1:12" ht="36" customHeight="1">
      <c r="A9" s="8">
        <v>3</v>
      </c>
      <c r="B9" s="9" t="s">
        <v>173</v>
      </c>
      <c r="C9" s="1" t="s">
        <v>18</v>
      </c>
      <c r="D9" s="26">
        <v>10000</v>
      </c>
      <c r="E9" s="21">
        <v>210</v>
      </c>
      <c r="F9" s="6">
        <f t="shared" si="0"/>
        <v>2100000</v>
      </c>
      <c r="G9" s="1" t="s">
        <v>19</v>
      </c>
      <c r="H9" s="1" t="s">
        <v>27</v>
      </c>
      <c r="I9" s="1" t="s">
        <v>46</v>
      </c>
      <c r="J9" s="1" t="s">
        <v>21</v>
      </c>
      <c r="K9" s="1">
        <v>107</v>
      </c>
      <c r="L9" s="1" t="s">
        <v>46</v>
      </c>
    </row>
    <row r="10" spans="1:12" ht="36">
      <c r="A10" s="8">
        <v>4</v>
      </c>
      <c r="B10" s="9" t="s">
        <v>174</v>
      </c>
      <c r="C10" s="1" t="s">
        <v>18</v>
      </c>
      <c r="D10" s="26">
        <v>20000</v>
      </c>
      <c r="E10" s="21">
        <v>110</v>
      </c>
      <c r="F10" s="6">
        <f t="shared" si="0"/>
        <v>2200000</v>
      </c>
      <c r="G10" s="1" t="s">
        <v>19</v>
      </c>
      <c r="H10" s="1" t="s">
        <v>20</v>
      </c>
      <c r="I10" s="1" t="s">
        <v>48</v>
      </c>
      <c r="J10" s="1" t="s">
        <v>21</v>
      </c>
      <c r="K10" s="1">
        <v>107</v>
      </c>
      <c r="L10" s="1" t="s">
        <v>49</v>
      </c>
    </row>
    <row r="11" spans="1:12" ht="36">
      <c r="A11" s="8">
        <v>5</v>
      </c>
      <c r="B11" s="9" t="s">
        <v>175</v>
      </c>
      <c r="C11" s="1" t="s">
        <v>18</v>
      </c>
      <c r="D11" s="26">
        <v>400</v>
      </c>
      <c r="E11" s="21">
        <v>800</v>
      </c>
      <c r="F11" s="6">
        <f t="shared" si="0"/>
        <v>320000</v>
      </c>
      <c r="G11" s="1" t="s">
        <v>19</v>
      </c>
      <c r="H11" s="1" t="s">
        <v>23</v>
      </c>
      <c r="I11" s="1" t="s">
        <v>49</v>
      </c>
      <c r="J11" s="1" t="s">
        <v>21</v>
      </c>
      <c r="K11" s="1">
        <v>107</v>
      </c>
      <c r="L11" s="1" t="s">
        <v>49</v>
      </c>
    </row>
    <row r="12" spans="1:12" ht="24">
      <c r="A12" s="8">
        <v>6</v>
      </c>
      <c r="B12" s="9" t="s">
        <v>176</v>
      </c>
      <c r="C12" s="1" t="s">
        <v>18</v>
      </c>
      <c r="D12" s="26">
        <v>800</v>
      </c>
      <c r="E12" s="21">
        <v>1750</v>
      </c>
      <c r="F12" s="6">
        <f t="shared" si="0"/>
        <v>1400000</v>
      </c>
      <c r="G12" s="1" t="s">
        <v>19</v>
      </c>
      <c r="H12" s="1" t="s">
        <v>23</v>
      </c>
      <c r="I12" s="1" t="s">
        <v>44</v>
      </c>
      <c r="J12" s="1" t="s">
        <v>21</v>
      </c>
      <c r="K12" s="1">
        <v>107</v>
      </c>
      <c r="L12" s="1" t="s">
        <v>44</v>
      </c>
    </row>
    <row r="13" spans="1:12" ht="24" customHeight="1">
      <c r="A13" s="8">
        <v>7</v>
      </c>
      <c r="B13" s="9" t="s">
        <v>177</v>
      </c>
      <c r="C13" s="1" t="s">
        <v>18</v>
      </c>
      <c r="D13" s="26">
        <v>100000</v>
      </c>
      <c r="E13" s="21">
        <v>35</v>
      </c>
      <c r="F13" s="6">
        <f t="shared" si="0"/>
        <v>3500000</v>
      </c>
      <c r="G13" s="1" t="s">
        <v>19</v>
      </c>
      <c r="H13" s="1" t="s">
        <v>23</v>
      </c>
      <c r="I13" s="1" t="s">
        <v>52</v>
      </c>
      <c r="J13" s="1" t="s">
        <v>21</v>
      </c>
      <c r="K13" s="1">
        <v>107</v>
      </c>
      <c r="L13" s="1" t="s">
        <v>52</v>
      </c>
    </row>
    <row r="14" spans="1:12" ht="24">
      <c r="A14" s="8">
        <v>8</v>
      </c>
      <c r="B14" s="9" t="s">
        <v>178</v>
      </c>
      <c r="C14" s="1" t="s">
        <v>18</v>
      </c>
      <c r="D14" s="26">
        <v>20000</v>
      </c>
      <c r="E14" s="21">
        <v>165</v>
      </c>
      <c r="F14" s="6">
        <f t="shared" si="0"/>
        <v>3300000</v>
      </c>
      <c r="G14" s="1" t="s">
        <v>19</v>
      </c>
      <c r="H14" s="1" t="s">
        <v>23</v>
      </c>
      <c r="I14" s="1" t="s">
        <v>52</v>
      </c>
      <c r="J14" s="1" t="s">
        <v>21</v>
      </c>
      <c r="K14" s="1">
        <v>107</v>
      </c>
      <c r="L14" s="1" t="s">
        <v>52</v>
      </c>
    </row>
    <row r="15" spans="1:12" ht="48" customHeight="1">
      <c r="A15" s="8">
        <v>9</v>
      </c>
      <c r="B15" s="9" t="s">
        <v>96</v>
      </c>
      <c r="C15" s="1" t="s">
        <v>18</v>
      </c>
      <c r="D15" s="26">
        <v>13000</v>
      </c>
      <c r="E15" s="21">
        <v>175</v>
      </c>
      <c r="F15" s="6">
        <f t="shared" si="0"/>
        <v>2275000</v>
      </c>
      <c r="G15" s="1" t="s">
        <v>19</v>
      </c>
      <c r="H15" s="1" t="s">
        <v>20</v>
      </c>
      <c r="I15" s="22" t="s">
        <v>28</v>
      </c>
      <c r="J15" s="22" t="s">
        <v>21</v>
      </c>
      <c r="K15" s="1">
        <v>743</v>
      </c>
      <c r="L15" s="22" t="s">
        <v>97</v>
      </c>
    </row>
    <row r="16" spans="1:12" ht="48" customHeight="1">
      <c r="A16" s="8">
        <v>10</v>
      </c>
      <c r="B16" s="9" t="s">
        <v>179</v>
      </c>
      <c r="C16" s="1" t="s">
        <v>18</v>
      </c>
      <c r="D16" s="26">
        <v>5000</v>
      </c>
      <c r="E16" s="21">
        <v>170</v>
      </c>
      <c r="F16" s="6">
        <f t="shared" si="0"/>
        <v>850000</v>
      </c>
      <c r="G16" s="1" t="s">
        <v>19</v>
      </c>
      <c r="H16" s="1" t="s">
        <v>20</v>
      </c>
      <c r="I16" s="1" t="s">
        <v>99</v>
      </c>
      <c r="J16" s="1" t="s">
        <v>21</v>
      </c>
      <c r="K16" s="1">
        <v>743</v>
      </c>
      <c r="L16" s="1" t="s">
        <v>99</v>
      </c>
    </row>
    <row r="17" spans="1:12" ht="48" customHeight="1">
      <c r="A17" s="8">
        <v>11</v>
      </c>
      <c r="B17" s="9" t="s">
        <v>58</v>
      </c>
      <c r="C17" s="1" t="s">
        <v>18</v>
      </c>
      <c r="D17" s="26">
        <v>15000</v>
      </c>
      <c r="E17" s="21">
        <v>175</v>
      </c>
      <c r="F17" s="6">
        <f t="shared" si="0"/>
        <v>2625000</v>
      </c>
      <c r="G17" s="1" t="s">
        <v>19</v>
      </c>
      <c r="H17" s="1" t="s">
        <v>24</v>
      </c>
      <c r="I17" s="22" t="s">
        <v>59</v>
      </c>
      <c r="J17" s="22" t="s">
        <v>21</v>
      </c>
      <c r="K17" s="1">
        <v>743</v>
      </c>
      <c r="L17" s="22" t="s">
        <v>28</v>
      </c>
    </row>
    <row r="18" spans="1:12" ht="34.5" customHeight="1">
      <c r="A18" s="8">
        <v>12</v>
      </c>
      <c r="B18" s="9" t="s">
        <v>180</v>
      </c>
      <c r="C18" s="1" t="s">
        <v>18</v>
      </c>
      <c r="D18" s="26">
        <v>98000</v>
      </c>
      <c r="E18" s="21">
        <v>160</v>
      </c>
      <c r="F18" s="6">
        <f t="shared" si="0"/>
        <v>15680000</v>
      </c>
      <c r="G18" s="1" t="s">
        <v>19</v>
      </c>
      <c r="H18" s="1" t="s">
        <v>24</v>
      </c>
      <c r="I18" s="22" t="s">
        <v>53</v>
      </c>
      <c r="J18" s="1" t="s">
        <v>21</v>
      </c>
      <c r="K18" s="1">
        <v>107</v>
      </c>
      <c r="L18" s="1" t="s">
        <v>28</v>
      </c>
    </row>
    <row r="19" spans="1:12" ht="36">
      <c r="A19" s="8">
        <v>13</v>
      </c>
      <c r="B19" s="9" t="s">
        <v>181</v>
      </c>
      <c r="C19" s="1" t="s">
        <v>18</v>
      </c>
      <c r="D19" s="26">
        <v>50000</v>
      </c>
      <c r="E19" s="10">
        <v>220</v>
      </c>
      <c r="F19" s="6">
        <f t="shared" si="0"/>
        <v>11000000</v>
      </c>
      <c r="G19" s="1" t="s">
        <v>19</v>
      </c>
      <c r="H19" s="1" t="s">
        <v>27</v>
      </c>
      <c r="I19" s="1" t="s">
        <v>60</v>
      </c>
      <c r="J19" s="1" t="s">
        <v>21</v>
      </c>
      <c r="K19" s="1">
        <v>107</v>
      </c>
      <c r="L19" s="1" t="s">
        <v>28</v>
      </c>
    </row>
    <row r="20" spans="1:12" ht="24">
      <c r="A20" s="8">
        <v>14</v>
      </c>
      <c r="B20" s="9" t="s">
        <v>182</v>
      </c>
      <c r="C20" s="1" t="s">
        <v>18</v>
      </c>
      <c r="D20" s="26">
        <v>1000</v>
      </c>
      <c r="E20" s="21">
        <v>155</v>
      </c>
      <c r="F20" s="6">
        <f t="shared" si="0"/>
        <v>155000</v>
      </c>
      <c r="G20" s="1" t="s">
        <v>19</v>
      </c>
      <c r="H20" s="1" t="s">
        <v>23</v>
      </c>
      <c r="I20" s="1" t="s">
        <v>52</v>
      </c>
      <c r="J20" s="1" t="s">
        <v>21</v>
      </c>
      <c r="K20" s="1">
        <v>107</v>
      </c>
      <c r="L20" s="1" t="s">
        <v>52</v>
      </c>
    </row>
    <row r="21" spans="1:12" ht="24">
      <c r="A21" s="8">
        <v>15</v>
      </c>
      <c r="B21" s="9" t="s">
        <v>183</v>
      </c>
      <c r="C21" s="1" t="s">
        <v>18</v>
      </c>
      <c r="D21" s="26">
        <v>10000</v>
      </c>
      <c r="E21" s="21">
        <v>150</v>
      </c>
      <c r="F21" s="6">
        <f t="shared" si="0"/>
        <v>1500000</v>
      </c>
      <c r="G21" s="1" t="s">
        <v>19</v>
      </c>
      <c r="H21" s="1" t="s">
        <v>23</v>
      </c>
      <c r="I21" s="1" t="s">
        <v>52</v>
      </c>
      <c r="J21" s="1" t="s">
        <v>21</v>
      </c>
      <c r="K21" s="1">
        <v>107</v>
      </c>
      <c r="L21" s="1" t="s">
        <v>52</v>
      </c>
    </row>
    <row r="22" spans="1:12" ht="24">
      <c r="A22" s="8">
        <v>16</v>
      </c>
      <c r="B22" s="9" t="s">
        <v>78</v>
      </c>
      <c r="C22" s="1" t="s">
        <v>18</v>
      </c>
      <c r="D22" s="26">
        <v>5500</v>
      </c>
      <c r="E22" s="21">
        <v>250</v>
      </c>
      <c r="F22" s="6">
        <f>D22*E22</f>
        <v>1375000</v>
      </c>
      <c r="G22" s="1" t="s">
        <v>19</v>
      </c>
      <c r="H22" s="1" t="s">
        <v>20</v>
      </c>
      <c r="I22" s="1" t="s">
        <v>26</v>
      </c>
      <c r="J22" s="1" t="s">
        <v>21</v>
      </c>
      <c r="K22" s="1">
        <v>205</v>
      </c>
      <c r="L22" s="1" t="s">
        <v>26</v>
      </c>
    </row>
    <row r="23" spans="1:12" ht="34.5" customHeight="1">
      <c r="A23" s="8">
        <v>17</v>
      </c>
      <c r="B23" s="9" t="s">
        <v>184</v>
      </c>
      <c r="C23" s="1" t="s">
        <v>18</v>
      </c>
      <c r="D23" s="26">
        <v>100000</v>
      </c>
      <c r="E23" s="21">
        <v>160</v>
      </c>
      <c r="F23" s="6">
        <f>D23*E23</f>
        <v>16000000</v>
      </c>
      <c r="G23" s="1" t="s">
        <v>19</v>
      </c>
      <c r="H23" s="1" t="s">
        <v>24</v>
      </c>
      <c r="I23" s="22" t="s">
        <v>25</v>
      </c>
      <c r="J23" s="1" t="s">
        <v>21</v>
      </c>
      <c r="K23" s="1">
        <v>107</v>
      </c>
      <c r="L23" s="1" t="s">
        <v>28</v>
      </c>
    </row>
    <row r="24" spans="1:12" ht="24">
      <c r="A24" s="8">
        <v>18</v>
      </c>
      <c r="B24" s="34" t="s">
        <v>101</v>
      </c>
      <c r="C24" s="1" t="s">
        <v>18</v>
      </c>
      <c r="D24" s="26">
        <v>20000</v>
      </c>
      <c r="E24" s="21">
        <v>171</v>
      </c>
      <c r="F24" s="6">
        <f>D24*E24</f>
        <v>3420000</v>
      </c>
      <c r="G24" s="1" t="s">
        <v>19</v>
      </c>
      <c r="H24" s="1" t="s">
        <v>20</v>
      </c>
      <c r="I24" s="1" t="s">
        <v>22</v>
      </c>
      <c r="J24" s="1" t="s">
        <v>21</v>
      </c>
      <c r="K24" s="1">
        <v>205</v>
      </c>
      <c r="L24" s="1" t="s">
        <v>22</v>
      </c>
    </row>
    <row r="25" spans="1:12" ht="48">
      <c r="A25" s="8">
        <v>19</v>
      </c>
      <c r="B25" s="34" t="s">
        <v>138</v>
      </c>
      <c r="C25" s="1" t="s">
        <v>18</v>
      </c>
      <c r="D25" s="26">
        <v>6500</v>
      </c>
      <c r="E25" s="21">
        <v>280</v>
      </c>
      <c r="F25" s="6">
        <f>D25*E25</f>
        <v>1820000</v>
      </c>
      <c r="G25" s="1" t="s">
        <v>19</v>
      </c>
      <c r="H25" s="1" t="s">
        <v>20</v>
      </c>
      <c r="I25" s="1" t="s">
        <v>100</v>
      </c>
      <c r="J25" s="1" t="s">
        <v>21</v>
      </c>
      <c r="K25" s="1">
        <v>205</v>
      </c>
      <c r="L25" s="1" t="str">
        <f>I25</f>
        <v>Терминал на таможенном посту Имамназар</v>
      </c>
    </row>
    <row r="26" spans="1:12" ht="36">
      <c r="A26" s="8">
        <v>20</v>
      </c>
      <c r="B26" s="34" t="s">
        <v>114</v>
      </c>
      <c r="C26" s="1" t="s">
        <v>18</v>
      </c>
      <c r="D26" s="26">
        <v>500</v>
      </c>
      <c r="E26" s="10">
        <v>2133.46</v>
      </c>
      <c r="F26" s="6">
        <f>D26*E26</f>
        <v>1066730</v>
      </c>
      <c r="G26" s="1" t="s">
        <v>19</v>
      </c>
      <c r="H26" s="1" t="s">
        <v>20</v>
      </c>
      <c r="I26" s="1" t="s">
        <v>22</v>
      </c>
      <c r="J26" s="1" t="s">
        <v>21</v>
      </c>
      <c r="K26" s="1">
        <v>205</v>
      </c>
      <c r="L26" s="1" t="s">
        <v>22</v>
      </c>
    </row>
    <row r="27" spans="1:12" ht="24">
      <c r="A27" s="8">
        <v>21</v>
      </c>
      <c r="B27" s="34" t="s">
        <v>112</v>
      </c>
      <c r="C27" s="1" t="s">
        <v>18</v>
      </c>
      <c r="D27" s="26">
        <v>2631.504</v>
      </c>
      <c r="E27" s="10">
        <v>93</v>
      </c>
      <c r="F27" s="6">
        <f aca="true" t="shared" si="1" ref="F27:F35">D27*E27</f>
        <v>244729.872</v>
      </c>
      <c r="G27" s="1" t="s">
        <v>19</v>
      </c>
      <c r="H27" s="1" t="s">
        <v>20</v>
      </c>
      <c r="I27" s="1" t="s">
        <v>22</v>
      </c>
      <c r="J27" s="1" t="s">
        <v>21</v>
      </c>
      <c r="K27" s="1">
        <v>205</v>
      </c>
      <c r="L27" s="1" t="s">
        <v>22</v>
      </c>
    </row>
    <row r="28" spans="1:12" ht="48">
      <c r="A28" s="8">
        <v>22</v>
      </c>
      <c r="B28" s="34" t="s">
        <v>125</v>
      </c>
      <c r="C28" s="1" t="s">
        <v>18</v>
      </c>
      <c r="D28" s="26">
        <v>25000</v>
      </c>
      <c r="E28" s="29">
        <v>200</v>
      </c>
      <c r="F28" s="6">
        <f t="shared" si="1"/>
        <v>5000000</v>
      </c>
      <c r="G28" s="1" t="s">
        <v>19</v>
      </c>
      <c r="H28" s="1" t="s">
        <v>24</v>
      </c>
      <c r="I28" s="1" t="s">
        <v>25</v>
      </c>
      <c r="J28" s="1" t="s">
        <v>21</v>
      </c>
      <c r="K28" s="1">
        <v>205</v>
      </c>
      <c r="L28" s="1" t="s">
        <v>22</v>
      </c>
    </row>
    <row r="29" spans="1:12" ht="48" customHeight="1">
      <c r="A29" s="8">
        <v>23</v>
      </c>
      <c r="B29" s="9" t="s">
        <v>136</v>
      </c>
      <c r="C29" s="1" t="s">
        <v>18</v>
      </c>
      <c r="D29" s="26">
        <v>10000</v>
      </c>
      <c r="E29" s="10">
        <v>275</v>
      </c>
      <c r="F29" s="6">
        <f t="shared" si="1"/>
        <v>2750000</v>
      </c>
      <c r="G29" s="1" t="s">
        <v>19</v>
      </c>
      <c r="H29" s="1" t="s">
        <v>24</v>
      </c>
      <c r="I29" s="1" t="s">
        <v>111</v>
      </c>
      <c r="J29" s="1" t="s">
        <v>21</v>
      </c>
      <c r="K29" s="1">
        <v>205</v>
      </c>
      <c r="L29" s="1" t="s">
        <v>22</v>
      </c>
    </row>
    <row r="30" spans="1:12" ht="48" customHeight="1">
      <c r="A30" s="8">
        <v>24</v>
      </c>
      <c r="B30" s="9" t="s">
        <v>137</v>
      </c>
      <c r="C30" s="1" t="s">
        <v>18</v>
      </c>
      <c r="D30" s="26">
        <v>10000</v>
      </c>
      <c r="E30" s="10">
        <v>275</v>
      </c>
      <c r="F30" s="6">
        <f t="shared" si="1"/>
        <v>2750000</v>
      </c>
      <c r="G30" s="1" t="s">
        <v>19</v>
      </c>
      <c r="H30" s="1" t="s">
        <v>24</v>
      </c>
      <c r="I30" s="1" t="s">
        <v>111</v>
      </c>
      <c r="J30" s="1" t="s">
        <v>21</v>
      </c>
      <c r="K30" s="1">
        <v>205</v>
      </c>
      <c r="L30" s="1" t="s">
        <v>22</v>
      </c>
    </row>
    <row r="31" spans="1:12" ht="24">
      <c r="A31" s="8">
        <v>25</v>
      </c>
      <c r="B31" s="34" t="s">
        <v>123</v>
      </c>
      <c r="C31" s="1" t="s">
        <v>18</v>
      </c>
      <c r="D31" s="26">
        <v>500</v>
      </c>
      <c r="E31" s="10">
        <v>3277.6</v>
      </c>
      <c r="F31" s="6">
        <f t="shared" si="1"/>
        <v>1638800</v>
      </c>
      <c r="G31" s="1" t="s">
        <v>19</v>
      </c>
      <c r="H31" s="1" t="s">
        <v>20</v>
      </c>
      <c r="I31" s="1" t="s">
        <v>22</v>
      </c>
      <c r="J31" s="1" t="s">
        <v>21</v>
      </c>
      <c r="K31" s="1">
        <v>205</v>
      </c>
      <c r="L31" s="1" t="s">
        <v>22</v>
      </c>
    </row>
    <row r="32" spans="1:12" ht="36" customHeight="1">
      <c r="A32" s="8">
        <v>26</v>
      </c>
      <c r="B32" s="34" t="s">
        <v>124</v>
      </c>
      <c r="C32" s="1" t="s">
        <v>18</v>
      </c>
      <c r="D32" s="26">
        <v>25000</v>
      </c>
      <c r="E32" s="29">
        <v>200</v>
      </c>
      <c r="F32" s="6">
        <f t="shared" si="1"/>
        <v>5000000</v>
      </c>
      <c r="G32" s="1" t="s">
        <v>19</v>
      </c>
      <c r="H32" s="1" t="s">
        <v>24</v>
      </c>
      <c r="I32" s="1" t="s">
        <v>25</v>
      </c>
      <c r="J32" s="1" t="s">
        <v>21</v>
      </c>
      <c r="K32" s="1">
        <v>205</v>
      </c>
      <c r="L32" s="1" t="s">
        <v>22</v>
      </c>
    </row>
    <row r="33" spans="1:12" ht="36" customHeight="1">
      <c r="A33" s="8">
        <v>27</v>
      </c>
      <c r="B33" s="34" t="s">
        <v>128</v>
      </c>
      <c r="C33" s="1" t="s">
        <v>18</v>
      </c>
      <c r="D33" s="26">
        <v>6000</v>
      </c>
      <c r="E33" s="29">
        <v>200</v>
      </c>
      <c r="F33" s="6">
        <f t="shared" si="1"/>
        <v>1200000</v>
      </c>
      <c r="G33" s="1" t="s">
        <v>19</v>
      </c>
      <c r="H33" s="1" t="s">
        <v>20</v>
      </c>
      <c r="I33" s="1" t="s">
        <v>56</v>
      </c>
      <c r="J33" s="1" t="s">
        <v>21</v>
      </c>
      <c r="K33" s="1">
        <v>205</v>
      </c>
      <c r="L33" s="1" t="s">
        <v>22</v>
      </c>
    </row>
    <row r="34" spans="1:12" ht="48">
      <c r="A34" s="8">
        <v>28</v>
      </c>
      <c r="B34" s="34" t="s">
        <v>127</v>
      </c>
      <c r="C34" s="1" t="s">
        <v>18</v>
      </c>
      <c r="D34" s="26">
        <v>14000</v>
      </c>
      <c r="E34" s="29">
        <v>200</v>
      </c>
      <c r="F34" s="6">
        <f t="shared" si="1"/>
        <v>2800000</v>
      </c>
      <c r="G34" s="1" t="s">
        <v>19</v>
      </c>
      <c r="H34" s="1" t="s">
        <v>24</v>
      </c>
      <c r="I34" s="1" t="s">
        <v>25</v>
      </c>
      <c r="J34" s="1" t="s">
        <v>21</v>
      </c>
      <c r="K34" s="1">
        <v>205</v>
      </c>
      <c r="L34" s="1" t="s">
        <v>22</v>
      </c>
    </row>
    <row r="35" spans="1:12" s="7" customFormat="1" ht="36">
      <c r="A35" s="8">
        <v>29</v>
      </c>
      <c r="B35" s="30" t="s">
        <v>185</v>
      </c>
      <c r="C35" s="28" t="s">
        <v>18</v>
      </c>
      <c r="D35" s="26">
        <v>250000</v>
      </c>
      <c r="E35" s="29">
        <v>160</v>
      </c>
      <c r="F35" s="6">
        <f t="shared" si="1"/>
        <v>40000000</v>
      </c>
      <c r="G35" s="28" t="s">
        <v>19</v>
      </c>
      <c r="H35" s="28" t="s">
        <v>24</v>
      </c>
      <c r="I35" s="28" t="s">
        <v>53</v>
      </c>
      <c r="J35" s="28" t="s">
        <v>21</v>
      </c>
      <c r="K35" s="28">
        <v>107</v>
      </c>
      <c r="L35" s="28" t="s">
        <v>133</v>
      </c>
    </row>
    <row r="36" spans="1:12" ht="48">
      <c r="A36" s="8">
        <v>30</v>
      </c>
      <c r="B36" s="34" t="s">
        <v>134</v>
      </c>
      <c r="C36" s="1" t="s">
        <v>18</v>
      </c>
      <c r="D36" s="26">
        <v>2200</v>
      </c>
      <c r="E36" s="10">
        <v>275</v>
      </c>
      <c r="F36" s="6">
        <f aca="true" t="shared" si="2" ref="F36:F45">D36*E36</f>
        <v>605000</v>
      </c>
      <c r="G36" s="1" t="s">
        <v>19</v>
      </c>
      <c r="H36" s="1" t="s">
        <v>20</v>
      </c>
      <c r="I36" s="35" t="s">
        <v>130</v>
      </c>
      <c r="J36" s="1" t="s">
        <v>21</v>
      </c>
      <c r="K36" s="1">
        <v>205</v>
      </c>
      <c r="L36" s="1" t="s">
        <v>22</v>
      </c>
    </row>
    <row r="37" spans="1:12" ht="36" customHeight="1">
      <c r="A37" s="8">
        <v>31</v>
      </c>
      <c r="B37" s="9" t="s">
        <v>135</v>
      </c>
      <c r="C37" s="1" t="s">
        <v>18</v>
      </c>
      <c r="D37" s="26">
        <v>10000</v>
      </c>
      <c r="E37" s="10">
        <v>200</v>
      </c>
      <c r="F37" s="6">
        <f t="shared" si="2"/>
        <v>2000000</v>
      </c>
      <c r="G37" s="1" t="s">
        <v>131</v>
      </c>
      <c r="H37" s="1" t="s">
        <v>24</v>
      </c>
      <c r="I37" s="1" t="s">
        <v>25</v>
      </c>
      <c r="J37" s="1" t="s">
        <v>21</v>
      </c>
      <c r="K37" s="1">
        <v>205</v>
      </c>
      <c r="L37" s="1" t="s">
        <v>22</v>
      </c>
    </row>
    <row r="38" spans="1:12" ht="60" customHeight="1">
      <c r="A38" s="8">
        <v>32</v>
      </c>
      <c r="B38" s="34" t="s">
        <v>146</v>
      </c>
      <c r="C38" s="1" t="s">
        <v>18</v>
      </c>
      <c r="D38" s="26">
        <v>5000</v>
      </c>
      <c r="E38" s="29">
        <v>200</v>
      </c>
      <c r="F38" s="6">
        <f t="shared" si="2"/>
        <v>1000000</v>
      </c>
      <c r="G38" s="1" t="s">
        <v>19</v>
      </c>
      <c r="H38" s="1" t="s">
        <v>24</v>
      </c>
      <c r="I38" s="1" t="s">
        <v>144</v>
      </c>
      <c r="J38" s="1" t="s">
        <v>143</v>
      </c>
      <c r="K38" s="1">
        <v>205</v>
      </c>
      <c r="L38" s="1" t="s">
        <v>22</v>
      </c>
    </row>
    <row r="39" spans="1:12" ht="48" customHeight="1">
      <c r="A39" s="8">
        <v>33</v>
      </c>
      <c r="B39" s="9" t="s">
        <v>145</v>
      </c>
      <c r="C39" s="1" t="s">
        <v>18</v>
      </c>
      <c r="D39" s="26">
        <v>48000</v>
      </c>
      <c r="E39" s="6">
        <v>275</v>
      </c>
      <c r="F39" s="6">
        <f t="shared" si="2"/>
        <v>13200000</v>
      </c>
      <c r="G39" s="1" t="s">
        <v>19</v>
      </c>
      <c r="H39" s="28" t="s">
        <v>20</v>
      </c>
      <c r="I39" s="1" t="s">
        <v>56</v>
      </c>
      <c r="J39" s="1" t="s">
        <v>143</v>
      </c>
      <c r="K39" s="1">
        <v>205</v>
      </c>
      <c r="L39" s="1" t="s">
        <v>22</v>
      </c>
    </row>
    <row r="40" spans="1:12" ht="48" customHeight="1">
      <c r="A40" s="8">
        <v>34</v>
      </c>
      <c r="B40" s="9" t="s">
        <v>150</v>
      </c>
      <c r="C40" s="1" t="s">
        <v>18</v>
      </c>
      <c r="D40" s="26">
        <v>42500</v>
      </c>
      <c r="E40" s="6">
        <v>275</v>
      </c>
      <c r="F40" s="6">
        <f t="shared" si="2"/>
        <v>11687500</v>
      </c>
      <c r="G40" s="1" t="s">
        <v>19</v>
      </c>
      <c r="H40" s="1" t="s">
        <v>24</v>
      </c>
      <c r="I40" s="1" t="s">
        <v>25</v>
      </c>
      <c r="J40" s="1" t="s">
        <v>143</v>
      </c>
      <c r="K40" s="1">
        <v>205</v>
      </c>
      <c r="L40" s="1" t="s">
        <v>22</v>
      </c>
    </row>
    <row r="41" spans="1:12" ht="48">
      <c r="A41" s="8">
        <v>35</v>
      </c>
      <c r="B41" s="34" t="s">
        <v>149</v>
      </c>
      <c r="C41" s="1" t="s">
        <v>18</v>
      </c>
      <c r="D41" s="26">
        <v>20000</v>
      </c>
      <c r="E41" s="21">
        <v>280</v>
      </c>
      <c r="F41" s="6">
        <f t="shared" si="2"/>
        <v>5600000</v>
      </c>
      <c r="G41" s="1" t="s">
        <v>19</v>
      </c>
      <c r="H41" s="1" t="s">
        <v>20</v>
      </c>
      <c r="I41" s="1" t="s">
        <v>22</v>
      </c>
      <c r="J41" s="1" t="s">
        <v>21</v>
      </c>
      <c r="K41" s="1">
        <v>205</v>
      </c>
      <c r="L41" s="1" t="s">
        <v>22</v>
      </c>
    </row>
    <row r="42" spans="1:12" ht="48">
      <c r="A42" s="8">
        <v>36</v>
      </c>
      <c r="B42" s="34" t="s">
        <v>148</v>
      </c>
      <c r="C42" s="1" t="s">
        <v>18</v>
      </c>
      <c r="D42" s="26">
        <v>10000</v>
      </c>
      <c r="E42" s="21">
        <v>275</v>
      </c>
      <c r="F42" s="6">
        <f t="shared" si="2"/>
        <v>2750000</v>
      </c>
      <c r="G42" s="1" t="s">
        <v>19</v>
      </c>
      <c r="H42" s="1" t="s">
        <v>24</v>
      </c>
      <c r="I42" s="1" t="s">
        <v>147</v>
      </c>
      <c r="J42" s="1" t="s">
        <v>21</v>
      </c>
      <c r="K42" s="1">
        <v>205</v>
      </c>
      <c r="L42" s="1" t="s">
        <v>22</v>
      </c>
    </row>
    <row r="43" spans="1:12" ht="48">
      <c r="A43" s="8">
        <v>37</v>
      </c>
      <c r="B43" s="34" t="s">
        <v>153</v>
      </c>
      <c r="C43" s="1" t="s">
        <v>18</v>
      </c>
      <c r="D43" s="26">
        <v>19000</v>
      </c>
      <c r="E43" s="21">
        <v>275</v>
      </c>
      <c r="F43" s="6">
        <f t="shared" si="2"/>
        <v>5225000</v>
      </c>
      <c r="G43" s="1" t="s">
        <v>19</v>
      </c>
      <c r="H43" s="28" t="s">
        <v>20</v>
      </c>
      <c r="I43" s="1" t="s">
        <v>56</v>
      </c>
      <c r="J43" s="1" t="s">
        <v>21</v>
      </c>
      <c r="K43" s="1">
        <v>205</v>
      </c>
      <c r="L43" s="1" t="s">
        <v>22</v>
      </c>
    </row>
    <row r="44" spans="1:12" ht="34.5" customHeight="1">
      <c r="A44" s="8">
        <v>38</v>
      </c>
      <c r="B44" s="9" t="s">
        <v>186</v>
      </c>
      <c r="C44" s="1" t="s">
        <v>18</v>
      </c>
      <c r="D44" s="26">
        <v>200000</v>
      </c>
      <c r="E44" s="21">
        <v>160</v>
      </c>
      <c r="F44" s="6">
        <f t="shared" si="2"/>
        <v>32000000</v>
      </c>
      <c r="G44" s="1" t="s">
        <v>19</v>
      </c>
      <c r="H44" s="1" t="s">
        <v>24</v>
      </c>
      <c r="I44" s="22" t="s">
        <v>53</v>
      </c>
      <c r="J44" s="1" t="s">
        <v>21</v>
      </c>
      <c r="K44" s="1">
        <v>107</v>
      </c>
      <c r="L44" s="1" t="s">
        <v>28</v>
      </c>
    </row>
    <row r="45" spans="1:12" ht="60">
      <c r="A45" s="8">
        <v>39</v>
      </c>
      <c r="B45" s="9" t="s">
        <v>187</v>
      </c>
      <c r="C45" s="1" t="s">
        <v>18</v>
      </c>
      <c r="D45" s="26">
        <v>20000</v>
      </c>
      <c r="E45" s="21">
        <v>200</v>
      </c>
      <c r="F45" s="6">
        <f t="shared" si="2"/>
        <v>4000000</v>
      </c>
      <c r="G45" s="1" t="s">
        <v>19</v>
      </c>
      <c r="H45" s="1" t="s">
        <v>23</v>
      </c>
      <c r="I45" s="22" t="s">
        <v>151</v>
      </c>
      <c r="J45" s="1" t="s">
        <v>21</v>
      </c>
      <c r="K45" s="1">
        <v>107</v>
      </c>
      <c r="L45" s="22" t="s">
        <v>151</v>
      </c>
    </row>
    <row r="46" spans="1:12" s="7" customFormat="1" ht="24">
      <c r="A46" s="8">
        <v>40</v>
      </c>
      <c r="B46" s="30" t="s">
        <v>188</v>
      </c>
      <c r="C46" s="28" t="s">
        <v>18</v>
      </c>
      <c r="D46" s="26">
        <v>60</v>
      </c>
      <c r="E46" s="36">
        <v>30000</v>
      </c>
      <c r="F46" s="6">
        <f>D46*E46</f>
        <v>1800000</v>
      </c>
      <c r="G46" s="28" t="s">
        <v>19</v>
      </c>
      <c r="H46" s="28" t="s">
        <v>23</v>
      </c>
      <c r="I46" s="28" t="s">
        <v>164</v>
      </c>
      <c r="J46" s="28" t="s">
        <v>21</v>
      </c>
      <c r="K46" s="28">
        <v>107</v>
      </c>
      <c r="L46" s="28" t="s">
        <v>164</v>
      </c>
    </row>
    <row r="47" spans="1:12" ht="60">
      <c r="A47" s="8">
        <v>41</v>
      </c>
      <c r="B47" s="30" t="s">
        <v>189</v>
      </c>
      <c r="C47" s="1" t="s">
        <v>18</v>
      </c>
      <c r="D47" s="6">
        <v>30000</v>
      </c>
      <c r="E47" s="38">
        <v>275</v>
      </c>
      <c r="F47" s="6">
        <f>D47*E47</f>
        <v>8250000</v>
      </c>
      <c r="G47" s="1" t="s">
        <v>19</v>
      </c>
      <c r="H47" s="1" t="s">
        <v>20</v>
      </c>
      <c r="I47" s="1" t="s">
        <v>169</v>
      </c>
      <c r="J47" s="1" t="s">
        <v>21</v>
      </c>
      <c r="K47" s="1">
        <v>512</v>
      </c>
      <c r="L47" s="1" t="s">
        <v>169</v>
      </c>
    </row>
    <row r="48" spans="2:12" ht="15">
      <c r="B48" s="42" t="s">
        <v>103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2:12" ht="12" customHeight="1">
      <c r="B49" s="41" t="s">
        <v>31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2:12" ht="12" customHeight="1">
      <c r="B50" s="41" t="s">
        <v>17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36" customHeight="1">
      <c r="A51" s="8">
        <v>1</v>
      </c>
      <c r="B51" s="34" t="s">
        <v>190</v>
      </c>
      <c r="C51" s="1" t="s">
        <v>18</v>
      </c>
      <c r="D51" s="26">
        <v>460</v>
      </c>
      <c r="E51" s="10">
        <v>500</v>
      </c>
      <c r="F51" s="6">
        <f>D51*E51</f>
        <v>230000</v>
      </c>
      <c r="G51" s="1" t="s">
        <v>19</v>
      </c>
      <c r="H51" s="1" t="s">
        <v>20</v>
      </c>
      <c r="I51" s="1" t="s">
        <v>30</v>
      </c>
      <c r="J51" s="1" t="s">
        <v>21</v>
      </c>
      <c r="K51" s="1">
        <v>620</v>
      </c>
      <c r="L51" s="1" t="s">
        <v>30</v>
      </c>
    </row>
    <row r="52" spans="2:12" s="8" customFormat="1" ht="12">
      <c r="B52" s="41" t="s">
        <v>33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</row>
    <row r="53" spans="2:12" s="8" customFormat="1" ht="12">
      <c r="B53" s="41" t="s">
        <v>31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</row>
    <row r="54" spans="2:12" ht="12" customHeight="1">
      <c r="B54" s="41" t="s">
        <v>17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ht="36">
      <c r="A55" s="8">
        <v>1</v>
      </c>
      <c r="B55" s="24" t="s">
        <v>34</v>
      </c>
      <c r="C55" s="1" t="s">
        <v>2</v>
      </c>
      <c r="D55" s="11">
        <v>9</v>
      </c>
      <c r="E55" s="10">
        <v>0</v>
      </c>
      <c r="F55" s="6">
        <v>556400</v>
      </c>
      <c r="G55" s="1" t="s">
        <v>19</v>
      </c>
      <c r="H55" s="1" t="s">
        <v>23</v>
      </c>
      <c r="I55" s="1" t="s">
        <v>29</v>
      </c>
      <c r="J55" s="1" t="s">
        <v>21</v>
      </c>
      <c r="K55" s="1">
        <v>5</v>
      </c>
      <c r="L55" s="1" t="s">
        <v>29</v>
      </c>
    </row>
    <row r="56" spans="1:12" ht="48">
      <c r="A56" s="8">
        <v>2</v>
      </c>
      <c r="B56" s="9" t="s">
        <v>117</v>
      </c>
      <c r="C56" s="1" t="s">
        <v>2</v>
      </c>
      <c r="D56" s="11">
        <v>1</v>
      </c>
      <c r="E56" s="10">
        <v>48500</v>
      </c>
      <c r="F56" s="6">
        <v>48500</v>
      </c>
      <c r="G56" s="1" t="s">
        <v>19</v>
      </c>
      <c r="H56" s="1" t="s">
        <v>23</v>
      </c>
      <c r="I56" s="1" t="s">
        <v>29</v>
      </c>
      <c r="J56" s="1" t="s">
        <v>3</v>
      </c>
      <c r="K56" s="1">
        <v>5</v>
      </c>
      <c r="L56" s="1" t="s">
        <v>29</v>
      </c>
    </row>
    <row r="57" spans="1:12" ht="48" customHeight="1">
      <c r="A57" s="8">
        <v>3</v>
      </c>
      <c r="B57" s="9" t="s">
        <v>118</v>
      </c>
      <c r="C57" s="1" t="s">
        <v>2</v>
      </c>
      <c r="D57" s="11">
        <v>1</v>
      </c>
      <c r="E57" s="10">
        <v>48500</v>
      </c>
      <c r="F57" s="6">
        <v>48500</v>
      </c>
      <c r="G57" s="1" t="s">
        <v>19</v>
      </c>
      <c r="H57" s="1" t="s">
        <v>23</v>
      </c>
      <c r="I57" s="1" t="s">
        <v>29</v>
      </c>
      <c r="J57" s="1" t="s">
        <v>21</v>
      </c>
      <c r="K57" s="1">
        <v>5</v>
      </c>
      <c r="L57" s="1" t="s">
        <v>29</v>
      </c>
    </row>
    <row r="58" spans="1:12" ht="48">
      <c r="A58" s="8">
        <v>4</v>
      </c>
      <c r="B58" s="9" t="s">
        <v>81</v>
      </c>
      <c r="C58" s="8" t="s">
        <v>2</v>
      </c>
      <c r="D58" s="12">
        <v>1</v>
      </c>
      <c r="E58" s="10">
        <v>75500</v>
      </c>
      <c r="F58" s="10">
        <v>75500</v>
      </c>
      <c r="G58" s="8" t="s">
        <v>19</v>
      </c>
      <c r="H58" s="8" t="s">
        <v>23</v>
      </c>
      <c r="I58" s="8" t="s">
        <v>51</v>
      </c>
      <c r="J58" s="8" t="s">
        <v>21</v>
      </c>
      <c r="K58" s="8">
        <v>5</v>
      </c>
      <c r="L58" s="1" t="s">
        <v>51</v>
      </c>
    </row>
    <row r="59" spans="1:12" ht="36" customHeight="1">
      <c r="A59" s="8">
        <v>5</v>
      </c>
      <c r="B59" s="9" t="s">
        <v>82</v>
      </c>
      <c r="C59" s="8" t="s">
        <v>2</v>
      </c>
      <c r="D59" s="12">
        <v>1</v>
      </c>
      <c r="E59" s="10">
        <v>72500</v>
      </c>
      <c r="F59" s="10">
        <v>72500</v>
      </c>
      <c r="G59" s="8" t="s">
        <v>19</v>
      </c>
      <c r="H59" s="8" t="s">
        <v>23</v>
      </c>
      <c r="I59" s="8" t="s">
        <v>51</v>
      </c>
      <c r="J59" s="8" t="s">
        <v>21</v>
      </c>
      <c r="K59" s="8">
        <v>5</v>
      </c>
      <c r="L59" s="1" t="s">
        <v>51</v>
      </c>
    </row>
    <row r="60" spans="1:12" s="8" customFormat="1" ht="48" customHeight="1">
      <c r="A60" s="8">
        <v>6</v>
      </c>
      <c r="B60" s="9" t="s">
        <v>83</v>
      </c>
      <c r="C60" s="8" t="s">
        <v>2</v>
      </c>
      <c r="D60" s="12">
        <v>1</v>
      </c>
      <c r="E60" s="10">
        <v>40000</v>
      </c>
      <c r="F60" s="10">
        <v>40000</v>
      </c>
      <c r="G60" s="8" t="s">
        <v>19</v>
      </c>
      <c r="H60" s="8" t="s">
        <v>23</v>
      </c>
      <c r="I60" s="8" t="s">
        <v>51</v>
      </c>
      <c r="J60" s="8" t="s">
        <v>21</v>
      </c>
      <c r="K60" s="8">
        <v>5</v>
      </c>
      <c r="L60" s="1" t="s">
        <v>51</v>
      </c>
    </row>
    <row r="61" spans="1:12" ht="48" customHeight="1">
      <c r="A61" s="8">
        <v>7</v>
      </c>
      <c r="B61" s="9" t="s">
        <v>132</v>
      </c>
      <c r="C61" s="1" t="s">
        <v>2</v>
      </c>
      <c r="D61" s="11">
        <v>1</v>
      </c>
      <c r="E61" s="10">
        <v>65500</v>
      </c>
      <c r="F61" s="6">
        <v>65500</v>
      </c>
      <c r="G61" s="1" t="s">
        <v>19</v>
      </c>
      <c r="H61" s="1" t="s">
        <v>23</v>
      </c>
      <c r="I61" s="1" t="s">
        <v>29</v>
      </c>
      <c r="J61" s="1" t="s">
        <v>21</v>
      </c>
      <c r="K61" s="1">
        <v>5</v>
      </c>
      <c r="L61" s="1" t="s">
        <v>29</v>
      </c>
    </row>
    <row r="62" spans="1:12" s="7" customFormat="1" ht="15">
      <c r="A62" s="8"/>
      <c r="B62" s="42" t="s">
        <v>35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s="7" customFormat="1" ht="12.75">
      <c r="A63" s="8"/>
      <c r="B63" s="41" t="s">
        <v>31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2" s="7" customFormat="1" ht="12.75">
      <c r="A64" s="8"/>
      <c r="B64" s="41" t="s">
        <v>17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24">
      <c r="A65" s="8">
        <v>1</v>
      </c>
      <c r="B65" s="25" t="s">
        <v>54</v>
      </c>
      <c r="C65" s="8" t="s">
        <v>4</v>
      </c>
      <c r="D65" s="26">
        <v>56.01</v>
      </c>
      <c r="E65" s="21">
        <v>0</v>
      </c>
      <c r="F65" s="36">
        <v>23358.2982</v>
      </c>
      <c r="G65" s="8" t="s">
        <v>19</v>
      </c>
      <c r="H65" s="8" t="s">
        <v>23</v>
      </c>
      <c r="I65" s="1" t="s">
        <v>40</v>
      </c>
      <c r="J65" s="8" t="s">
        <v>21</v>
      </c>
      <c r="K65" s="8">
        <v>104</v>
      </c>
      <c r="L65" s="8" t="str">
        <f>I65</f>
        <v>г. Ашгабад</v>
      </c>
    </row>
    <row r="66" spans="1:12" ht="24" customHeight="1">
      <c r="A66" s="8">
        <v>2</v>
      </c>
      <c r="B66" s="9" t="s">
        <v>191</v>
      </c>
      <c r="C66" s="1" t="s">
        <v>32</v>
      </c>
      <c r="D66" s="26">
        <v>26345</v>
      </c>
      <c r="E66" s="21">
        <v>1.7</v>
      </c>
      <c r="F66" s="6">
        <f aca="true" t="shared" si="3" ref="F66:F80">D66*E66</f>
        <v>44786.5</v>
      </c>
      <c r="G66" s="1" t="s">
        <v>19</v>
      </c>
      <c r="H66" s="1" t="s">
        <v>23</v>
      </c>
      <c r="I66" s="1" t="s">
        <v>55</v>
      </c>
      <c r="J66" s="1" t="s">
        <v>21</v>
      </c>
      <c r="K66" s="1">
        <v>110</v>
      </c>
      <c r="L66" s="1" t="str">
        <f>I66</f>
        <v>г.Дашогуз</v>
      </c>
    </row>
    <row r="67" spans="1:12" ht="24" customHeight="1">
      <c r="A67" s="8">
        <v>3</v>
      </c>
      <c r="B67" s="9" t="s">
        <v>192</v>
      </c>
      <c r="C67" s="1" t="s">
        <v>32</v>
      </c>
      <c r="D67" s="26">
        <v>51530</v>
      </c>
      <c r="E67" s="21">
        <v>1.75</v>
      </c>
      <c r="F67" s="6">
        <f t="shared" si="3"/>
        <v>90177.5</v>
      </c>
      <c r="G67" s="1" t="s">
        <v>19</v>
      </c>
      <c r="H67" s="1" t="s">
        <v>23</v>
      </c>
      <c r="I67" s="1" t="s">
        <v>55</v>
      </c>
      <c r="J67" s="1" t="s">
        <v>21</v>
      </c>
      <c r="K67" s="1">
        <v>110</v>
      </c>
      <c r="L67" s="1" t="str">
        <f>I67</f>
        <v>г.Дашогуз</v>
      </c>
    </row>
    <row r="68" spans="1:12" ht="36">
      <c r="A68" s="8">
        <v>4</v>
      </c>
      <c r="B68" s="23" t="s">
        <v>193</v>
      </c>
      <c r="C68" s="22" t="s">
        <v>32</v>
      </c>
      <c r="D68" s="26">
        <v>471915</v>
      </c>
      <c r="E68" s="21">
        <v>1.7</v>
      </c>
      <c r="F68" s="6">
        <f t="shared" si="3"/>
        <v>802255.5</v>
      </c>
      <c r="G68" s="22" t="s">
        <v>19</v>
      </c>
      <c r="H68" s="22" t="s">
        <v>23</v>
      </c>
      <c r="I68" s="8" t="s">
        <v>50</v>
      </c>
      <c r="J68" s="22" t="s">
        <v>21</v>
      </c>
      <c r="K68" s="22">
        <v>110</v>
      </c>
      <c r="L68" s="1" t="str">
        <f>I68</f>
        <v>этрап           Бахерден</v>
      </c>
    </row>
    <row r="69" spans="1:12" ht="36">
      <c r="A69" s="8">
        <v>5</v>
      </c>
      <c r="B69" s="23" t="s">
        <v>194</v>
      </c>
      <c r="C69" s="22" t="s">
        <v>32</v>
      </c>
      <c r="D69" s="26">
        <v>280865</v>
      </c>
      <c r="E69" s="21">
        <v>1.75</v>
      </c>
      <c r="F69" s="6">
        <f t="shared" si="3"/>
        <v>491513.75</v>
      </c>
      <c r="G69" s="22" t="s">
        <v>19</v>
      </c>
      <c r="H69" s="22" t="s">
        <v>23</v>
      </c>
      <c r="I69" s="8" t="s">
        <v>50</v>
      </c>
      <c r="J69" s="22" t="s">
        <v>21</v>
      </c>
      <c r="K69" s="22">
        <v>110</v>
      </c>
      <c r="L69" s="1" t="str">
        <f>I69</f>
        <v>этрап           Бахерден</v>
      </c>
    </row>
    <row r="70" spans="1:12" ht="36">
      <c r="A70" s="8">
        <v>6</v>
      </c>
      <c r="B70" s="23" t="s">
        <v>195</v>
      </c>
      <c r="C70" s="22" t="s">
        <v>32</v>
      </c>
      <c r="D70" s="26">
        <v>217200</v>
      </c>
      <c r="E70" s="21">
        <v>1.75</v>
      </c>
      <c r="F70" s="6">
        <f t="shared" si="3"/>
        <v>380100</v>
      </c>
      <c r="G70" s="22" t="s">
        <v>19</v>
      </c>
      <c r="H70" s="22" t="s">
        <v>23</v>
      </c>
      <c r="I70" s="1" t="s">
        <v>40</v>
      </c>
      <c r="J70" s="22" t="s">
        <v>21</v>
      </c>
      <c r="K70" s="22">
        <v>110</v>
      </c>
      <c r="L70" s="1" t="str">
        <f aca="true" t="shared" si="4" ref="L70:L77">I70</f>
        <v>г. Ашгабад</v>
      </c>
    </row>
    <row r="71" spans="1:12" ht="25.5" customHeight="1">
      <c r="A71" s="8">
        <v>7</v>
      </c>
      <c r="B71" s="24" t="s">
        <v>61</v>
      </c>
      <c r="C71" s="8" t="s">
        <v>62</v>
      </c>
      <c r="D71" s="27">
        <v>2186685</v>
      </c>
      <c r="E71" s="21">
        <v>0</v>
      </c>
      <c r="F71" s="20">
        <v>4839582</v>
      </c>
      <c r="G71" s="8" t="s">
        <v>19</v>
      </c>
      <c r="H71" s="1" t="s">
        <v>20</v>
      </c>
      <c r="I71" s="1" t="s">
        <v>47</v>
      </c>
      <c r="J71" s="8" t="s">
        <v>21</v>
      </c>
      <c r="K71" s="8">
        <v>110</v>
      </c>
      <c r="L71" s="1" t="str">
        <f t="shared" si="4"/>
        <v>Херрик-Гала</v>
      </c>
    </row>
    <row r="72" spans="1:12" ht="36">
      <c r="A72" s="8">
        <v>8</v>
      </c>
      <c r="B72" s="9" t="s">
        <v>196</v>
      </c>
      <c r="C72" s="1" t="s">
        <v>32</v>
      </c>
      <c r="D72" s="26">
        <v>200000</v>
      </c>
      <c r="E72" s="21">
        <v>1.25</v>
      </c>
      <c r="F72" s="6">
        <f t="shared" si="3"/>
        <v>250000</v>
      </c>
      <c r="G72" s="1" t="s">
        <v>19</v>
      </c>
      <c r="H72" s="1" t="s">
        <v>23</v>
      </c>
      <c r="I72" s="1" t="s">
        <v>74</v>
      </c>
      <c r="J72" s="1" t="s">
        <v>21</v>
      </c>
      <c r="K72" s="1">
        <v>110</v>
      </c>
      <c r="L72" s="1" t="str">
        <f t="shared" si="4"/>
        <v>г. Теджен</v>
      </c>
    </row>
    <row r="73" spans="1:12" ht="36">
      <c r="A73" s="8">
        <v>9</v>
      </c>
      <c r="B73" s="9" t="s">
        <v>197</v>
      </c>
      <c r="C73" s="1" t="s">
        <v>32</v>
      </c>
      <c r="D73" s="27">
        <v>1000000</v>
      </c>
      <c r="E73" s="21">
        <v>1.3</v>
      </c>
      <c r="F73" s="6">
        <f t="shared" si="3"/>
        <v>1300000</v>
      </c>
      <c r="G73" s="1" t="s">
        <v>19</v>
      </c>
      <c r="H73" s="1" t="s">
        <v>23</v>
      </c>
      <c r="I73" s="1" t="s">
        <v>74</v>
      </c>
      <c r="J73" s="1" t="s">
        <v>21</v>
      </c>
      <c r="K73" s="1">
        <v>110</v>
      </c>
      <c r="L73" s="1" t="str">
        <f t="shared" si="4"/>
        <v>г. Теджен</v>
      </c>
    </row>
    <row r="74" spans="1:12" ht="36">
      <c r="A74" s="8">
        <v>10</v>
      </c>
      <c r="B74" s="9" t="s">
        <v>198</v>
      </c>
      <c r="C74" s="1" t="s">
        <v>32</v>
      </c>
      <c r="D74" s="26">
        <v>955000</v>
      </c>
      <c r="E74" s="21">
        <v>1.35</v>
      </c>
      <c r="F74" s="6">
        <f t="shared" si="3"/>
        <v>1289250</v>
      </c>
      <c r="G74" s="1" t="s">
        <v>19</v>
      </c>
      <c r="H74" s="1" t="s">
        <v>23</v>
      </c>
      <c r="I74" s="1" t="s">
        <v>74</v>
      </c>
      <c r="J74" s="1" t="s">
        <v>21</v>
      </c>
      <c r="K74" s="1">
        <v>110</v>
      </c>
      <c r="L74" s="1" t="str">
        <f t="shared" si="4"/>
        <v>г. Теджен</v>
      </c>
    </row>
    <row r="75" spans="1:12" ht="36">
      <c r="A75" s="8">
        <v>11</v>
      </c>
      <c r="B75" s="9" t="s">
        <v>73</v>
      </c>
      <c r="C75" s="1" t="s">
        <v>32</v>
      </c>
      <c r="D75" s="26">
        <v>200000</v>
      </c>
      <c r="E75" s="21">
        <v>1.4</v>
      </c>
      <c r="F75" s="6">
        <f t="shared" si="3"/>
        <v>280000</v>
      </c>
      <c r="G75" s="1" t="s">
        <v>19</v>
      </c>
      <c r="H75" s="1" t="s">
        <v>23</v>
      </c>
      <c r="I75" s="1" t="s">
        <v>74</v>
      </c>
      <c r="J75" s="1" t="s">
        <v>21</v>
      </c>
      <c r="K75" s="1">
        <v>110</v>
      </c>
      <c r="L75" s="1" t="str">
        <f t="shared" si="4"/>
        <v>г. Теджен</v>
      </c>
    </row>
    <row r="76" spans="1:12" ht="36">
      <c r="A76" s="8">
        <v>12</v>
      </c>
      <c r="B76" s="9" t="s">
        <v>199</v>
      </c>
      <c r="C76" s="1" t="s">
        <v>32</v>
      </c>
      <c r="D76" s="26">
        <v>169600</v>
      </c>
      <c r="E76" s="21">
        <v>1.45</v>
      </c>
      <c r="F76" s="6">
        <f t="shared" si="3"/>
        <v>245920</v>
      </c>
      <c r="G76" s="1" t="s">
        <v>19</v>
      </c>
      <c r="H76" s="1" t="s">
        <v>23</v>
      </c>
      <c r="I76" s="1" t="s">
        <v>74</v>
      </c>
      <c r="J76" s="1" t="s">
        <v>21</v>
      </c>
      <c r="K76" s="1">
        <v>110</v>
      </c>
      <c r="L76" s="1" t="str">
        <f t="shared" si="4"/>
        <v>г. Теджен</v>
      </c>
    </row>
    <row r="77" spans="1:12" ht="36">
      <c r="A77" s="8">
        <v>13</v>
      </c>
      <c r="B77" s="9" t="s">
        <v>200</v>
      </c>
      <c r="C77" s="1" t="s">
        <v>32</v>
      </c>
      <c r="D77" s="26">
        <v>219940</v>
      </c>
      <c r="E77" s="21">
        <v>1.25</v>
      </c>
      <c r="F77" s="6">
        <f t="shared" si="3"/>
        <v>274925</v>
      </c>
      <c r="G77" s="1" t="s">
        <v>19</v>
      </c>
      <c r="H77" s="1" t="s">
        <v>23</v>
      </c>
      <c r="I77" s="1" t="s">
        <v>38</v>
      </c>
      <c r="J77" s="1" t="s">
        <v>21</v>
      </c>
      <c r="K77" s="1">
        <v>110</v>
      </c>
      <c r="L77" s="1" t="str">
        <f t="shared" si="4"/>
        <v>этрап Сакарчаге</v>
      </c>
    </row>
    <row r="78" spans="1:12" ht="24">
      <c r="A78" s="8">
        <v>14</v>
      </c>
      <c r="B78" s="9" t="s">
        <v>201</v>
      </c>
      <c r="C78" s="1" t="s">
        <v>32</v>
      </c>
      <c r="D78" s="27">
        <v>1000000</v>
      </c>
      <c r="E78" s="21">
        <v>1.45</v>
      </c>
      <c r="F78" s="6">
        <f t="shared" si="3"/>
        <v>1450000</v>
      </c>
      <c r="G78" s="1" t="s">
        <v>19</v>
      </c>
      <c r="H78" s="1" t="s">
        <v>23</v>
      </c>
      <c r="I78" s="1" t="s">
        <v>36</v>
      </c>
      <c r="J78" s="1" t="s">
        <v>21</v>
      </c>
      <c r="K78" s="1">
        <v>110</v>
      </c>
      <c r="L78" s="1" t="str">
        <f aca="true" t="shared" si="5" ref="L78:L83">I78</f>
        <v>этрап Туркменкала</v>
      </c>
    </row>
    <row r="79" spans="1:12" ht="24">
      <c r="A79" s="8">
        <v>15</v>
      </c>
      <c r="B79" s="9" t="s">
        <v>203</v>
      </c>
      <c r="C79" s="1" t="s">
        <v>32</v>
      </c>
      <c r="D79" s="27">
        <v>1000000</v>
      </c>
      <c r="E79" s="21">
        <v>1.4</v>
      </c>
      <c r="F79" s="6">
        <f t="shared" si="3"/>
        <v>1400000</v>
      </c>
      <c r="G79" s="1" t="s">
        <v>19</v>
      </c>
      <c r="H79" s="1" t="s">
        <v>23</v>
      </c>
      <c r="I79" s="1" t="s">
        <v>36</v>
      </c>
      <c r="J79" s="1" t="s">
        <v>21</v>
      </c>
      <c r="K79" s="1">
        <v>110</v>
      </c>
      <c r="L79" s="1" t="str">
        <f>I79</f>
        <v>этрап Туркменкала</v>
      </c>
    </row>
    <row r="80" spans="1:12" ht="24">
      <c r="A80" s="8">
        <v>16</v>
      </c>
      <c r="B80" s="9" t="s">
        <v>202</v>
      </c>
      <c r="C80" s="1" t="s">
        <v>32</v>
      </c>
      <c r="D80" s="26">
        <v>517800</v>
      </c>
      <c r="E80" s="21">
        <v>1.35</v>
      </c>
      <c r="F80" s="6">
        <f t="shared" si="3"/>
        <v>699030</v>
      </c>
      <c r="G80" s="1" t="s">
        <v>19</v>
      </c>
      <c r="H80" s="1" t="s">
        <v>23</v>
      </c>
      <c r="I80" s="1" t="s">
        <v>36</v>
      </c>
      <c r="J80" s="1" t="s">
        <v>21</v>
      </c>
      <c r="K80" s="1">
        <v>110</v>
      </c>
      <c r="L80" s="1" t="str">
        <f>I80</f>
        <v>этрап Туркменкала</v>
      </c>
    </row>
    <row r="81" spans="1:12" ht="24">
      <c r="A81" s="8">
        <v>17</v>
      </c>
      <c r="B81" s="9" t="s">
        <v>204</v>
      </c>
      <c r="C81" s="1" t="s">
        <v>32</v>
      </c>
      <c r="D81" s="26">
        <v>6600</v>
      </c>
      <c r="E81" s="21">
        <v>1.3</v>
      </c>
      <c r="F81" s="6">
        <f aca="true" t="shared" si="6" ref="F81:F95">D81*E81</f>
        <v>8580</v>
      </c>
      <c r="G81" s="1" t="s">
        <v>19</v>
      </c>
      <c r="H81" s="1" t="s">
        <v>23</v>
      </c>
      <c r="I81" s="1" t="s">
        <v>36</v>
      </c>
      <c r="J81" s="1" t="s">
        <v>21</v>
      </c>
      <c r="K81" s="1">
        <v>110</v>
      </c>
      <c r="L81" s="1" t="str">
        <f t="shared" si="5"/>
        <v>этрап Туркменкала</v>
      </c>
    </row>
    <row r="82" spans="1:12" ht="24">
      <c r="A82" s="8">
        <v>18</v>
      </c>
      <c r="B82" s="9" t="s">
        <v>207</v>
      </c>
      <c r="C82" s="1" t="s">
        <v>32</v>
      </c>
      <c r="D82" s="26">
        <v>260000</v>
      </c>
      <c r="E82" s="21">
        <v>1.25</v>
      </c>
      <c r="F82" s="6">
        <f t="shared" si="6"/>
        <v>325000</v>
      </c>
      <c r="G82" s="1" t="s">
        <v>19</v>
      </c>
      <c r="H82" s="1" t="s">
        <v>23</v>
      </c>
      <c r="I82" s="1" t="s">
        <v>36</v>
      </c>
      <c r="J82" s="1" t="s">
        <v>21</v>
      </c>
      <c r="K82" s="1">
        <v>110</v>
      </c>
      <c r="L82" s="1" t="str">
        <f t="shared" si="5"/>
        <v>этрап Туркменкала</v>
      </c>
    </row>
    <row r="83" spans="1:12" ht="24" customHeight="1">
      <c r="A83" s="8">
        <v>19</v>
      </c>
      <c r="B83" s="23" t="s">
        <v>205</v>
      </c>
      <c r="C83" s="22" t="s">
        <v>32</v>
      </c>
      <c r="D83" s="26">
        <v>400000</v>
      </c>
      <c r="E83" s="21">
        <v>1.65</v>
      </c>
      <c r="F83" s="6">
        <f t="shared" si="6"/>
        <v>660000</v>
      </c>
      <c r="G83" s="22" t="s">
        <v>19</v>
      </c>
      <c r="H83" s="22" t="s">
        <v>23</v>
      </c>
      <c r="I83" s="1" t="s">
        <v>40</v>
      </c>
      <c r="J83" s="22" t="s">
        <v>21</v>
      </c>
      <c r="K83" s="22">
        <v>110</v>
      </c>
      <c r="L83" s="1" t="str">
        <f t="shared" si="5"/>
        <v>г. Ашгабад</v>
      </c>
    </row>
    <row r="84" spans="1:12" ht="36">
      <c r="A84" s="8">
        <v>20</v>
      </c>
      <c r="B84" s="23" t="s">
        <v>206</v>
      </c>
      <c r="C84" s="22" t="s">
        <v>32</v>
      </c>
      <c r="D84" s="26">
        <v>76716.2</v>
      </c>
      <c r="E84" s="21">
        <v>1.2</v>
      </c>
      <c r="F84" s="6">
        <f t="shared" si="6"/>
        <v>92059.43999999999</v>
      </c>
      <c r="G84" s="22" t="s">
        <v>19</v>
      </c>
      <c r="H84" s="22" t="s">
        <v>23</v>
      </c>
      <c r="I84" s="1" t="s">
        <v>40</v>
      </c>
      <c r="J84" s="22" t="s">
        <v>21</v>
      </c>
      <c r="K84" s="22">
        <v>110</v>
      </c>
      <c r="L84" s="1" t="str">
        <f aca="true" t="shared" si="7" ref="L84:L89">I84</f>
        <v>г. Ашгабад</v>
      </c>
    </row>
    <row r="85" spans="1:12" ht="24" customHeight="1">
      <c r="A85" s="8">
        <v>21</v>
      </c>
      <c r="B85" s="23" t="s">
        <v>208</v>
      </c>
      <c r="C85" s="22" t="s">
        <v>32</v>
      </c>
      <c r="D85" s="26">
        <v>184800</v>
      </c>
      <c r="E85" s="21">
        <v>1.55</v>
      </c>
      <c r="F85" s="6">
        <f t="shared" si="6"/>
        <v>286440</v>
      </c>
      <c r="G85" s="22" t="s">
        <v>19</v>
      </c>
      <c r="H85" s="22" t="s">
        <v>23</v>
      </c>
      <c r="I85" s="1" t="s">
        <v>40</v>
      </c>
      <c r="J85" s="22" t="s">
        <v>21</v>
      </c>
      <c r="K85" s="22">
        <v>110</v>
      </c>
      <c r="L85" s="1" t="str">
        <f t="shared" si="7"/>
        <v>г. Ашгабад</v>
      </c>
    </row>
    <row r="86" spans="1:12" ht="24">
      <c r="A86" s="8">
        <v>22</v>
      </c>
      <c r="B86" s="9" t="s">
        <v>63</v>
      </c>
      <c r="C86" s="1" t="s">
        <v>32</v>
      </c>
      <c r="D86" s="26">
        <v>8600</v>
      </c>
      <c r="E86" s="21">
        <v>1.75</v>
      </c>
      <c r="F86" s="6">
        <f t="shared" si="6"/>
        <v>15050</v>
      </c>
      <c r="G86" s="1" t="s">
        <v>19</v>
      </c>
      <c r="H86" s="1" t="s">
        <v>23</v>
      </c>
      <c r="I86" s="1" t="s">
        <v>40</v>
      </c>
      <c r="J86" s="1" t="s">
        <v>21</v>
      </c>
      <c r="K86" s="1">
        <v>110</v>
      </c>
      <c r="L86" s="1" t="str">
        <f t="shared" si="7"/>
        <v>г. Ашгабад</v>
      </c>
    </row>
    <row r="87" spans="1:12" ht="24">
      <c r="A87" s="8">
        <v>23</v>
      </c>
      <c r="B87" s="9" t="s">
        <v>209</v>
      </c>
      <c r="C87" s="1" t="s">
        <v>32</v>
      </c>
      <c r="D87" s="26">
        <v>103200</v>
      </c>
      <c r="E87" s="21">
        <v>1.25</v>
      </c>
      <c r="F87" s="6">
        <f t="shared" si="6"/>
        <v>129000</v>
      </c>
      <c r="G87" s="1" t="s">
        <v>19</v>
      </c>
      <c r="H87" s="1" t="s">
        <v>23</v>
      </c>
      <c r="I87" s="1" t="s">
        <v>40</v>
      </c>
      <c r="J87" s="1" t="s">
        <v>21</v>
      </c>
      <c r="K87" s="1">
        <v>110</v>
      </c>
      <c r="L87" s="1" t="str">
        <f t="shared" si="7"/>
        <v>г. Ашгабад</v>
      </c>
    </row>
    <row r="88" spans="1:12" ht="24">
      <c r="A88" s="8">
        <v>24</v>
      </c>
      <c r="B88" s="9" t="s">
        <v>210</v>
      </c>
      <c r="C88" s="1" t="s">
        <v>32</v>
      </c>
      <c r="D88" s="26">
        <v>66650</v>
      </c>
      <c r="E88" s="21">
        <v>1.3</v>
      </c>
      <c r="F88" s="6">
        <f t="shared" si="6"/>
        <v>86645</v>
      </c>
      <c r="G88" s="1" t="s">
        <v>19</v>
      </c>
      <c r="H88" s="1" t="s">
        <v>23</v>
      </c>
      <c r="I88" s="1" t="s">
        <v>40</v>
      </c>
      <c r="J88" s="1" t="s">
        <v>21</v>
      </c>
      <c r="K88" s="1">
        <v>110</v>
      </c>
      <c r="L88" s="1" t="str">
        <f t="shared" si="7"/>
        <v>г. Ашгабад</v>
      </c>
    </row>
    <row r="89" spans="1:12" ht="24">
      <c r="A89" s="8">
        <v>25</v>
      </c>
      <c r="B89" s="9" t="s">
        <v>211</v>
      </c>
      <c r="C89" s="1" t="s">
        <v>32</v>
      </c>
      <c r="D89" s="26">
        <v>66650</v>
      </c>
      <c r="E89" s="21">
        <v>1.35</v>
      </c>
      <c r="F89" s="6">
        <f t="shared" si="6"/>
        <v>89977.5</v>
      </c>
      <c r="G89" s="1" t="s">
        <v>19</v>
      </c>
      <c r="H89" s="1" t="s">
        <v>23</v>
      </c>
      <c r="I89" s="1" t="s">
        <v>40</v>
      </c>
      <c r="J89" s="1" t="s">
        <v>21</v>
      </c>
      <c r="K89" s="1">
        <v>110</v>
      </c>
      <c r="L89" s="1" t="str">
        <f t="shared" si="7"/>
        <v>г. Ашгабад</v>
      </c>
    </row>
    <row r="90" spans="1:12" s="7" customFormat="1" ht="24">
      <c r="A90" s="8">
        <v>26</v>
      </c>
      <c r="B90" s="9" t="s">
        <v>212</v>
      </c>
      <c r="C90" s="1" t="s">
        <v>32</v>
      </c>
      <c r="D90" s="26">
        <v>105000</v>
      </c>
      <c r="E90" s="21">
        <v>1.75</v>
      </c>
      <c r="F90" s="6">
        <f t="shared" si="6"/>
        <v>183750</v>
      </c>
      <c r="G90" s="1" t="s">
        <v>19</v>
      </c>
      <c r="H90" s="1" t="s">
        <v>23</v>
      </c>
      <c r="I90" s="1" t="s">
        <v>40</v>
      </c>
      <c r="J90" s="1" t="s">
        <v>21</v>
      </c>
      <c r="K90" s="1">
        <v>110</v>
      </c>
      <c r="L90" s="1" t="str">
        <f aca="true" t="shared" si="8" ref="L90:L111">I90</f>
        <v>г. Ашгабад</v>
      </c>
    </row>
    <row r="91" spans="1:12" s="7" customFormat="1" ht="24">
      <c r="A91" s="8">
        <v>27</v>
      </c>
      <c r="B91" s="9" t="s">
        <v>213</v>
      </c>
      <c r="C91" s="1" t="s">
        <v>32</v>
      </c>
      <c r="D91" s="26">
        <v>80000</v>
      </c>
      <c r="E91" s="21">
        <v>12.33</v>
      </c>
      <c r="F91" s="6">
        <f t="shared" si="6"/>
        <v>986400</v>
      </c>
      <c r="G91" s="1" t="s">
        <v>19</v>
      </c>
      <c r="H91" s="1" t="s">
        <v>23</v>
      </c>
      <c r="I91" s="1" t="s">
        <v>40</v>
      </c>
      <c r="J91" s="1" t="s">
        <v>21</v>
      </c>
      <c r="K91" s="1">
        <v>110</v>
      </c>
      <c r="L91" s="1" t="str">
        <f t="shared" si="8"/>
        <v>г. Ашгабад</v>
      </c>
    </row>
    <row r="92" spans="1:12" ht="36">
      <c r="A92" s="8">
        <v>28</v>
      </c>
      <c r="B92" s="9" t="s">
        <v>214</v>
      </c>
      <c r="C92" s="1" t="s">
        <v>32</v>
      </c>
      <c r="D92" s="26">
        <v>300000</v>
      </c>
      <c r="E92" s="21">
        <v>1.25</v>
      </c>
      <c r="F92" s="6">
        <f t="shared" si="6"/>
        <v>375000</v>
      </c>
      <c r="G92" s="1" t="s">
        <v>19</v>
      </c>
      <c r="H92" s="1" t="s">
        <v>23</v>
      </c>
      <c r="I92" s="1" t="s">
        <v>64</v>
      </c>
      <c r="J92" s="1" t="s">
        <v>21</v>
      </c>
      <c r="K92" s="1">
        <v>110</v>
      </c>
      <c r="L92" s="1" t="str">
        <f t="shared" si="8"/>
        <v>г. Халач</v>
      </c>
    </row>
    <row r="93" spans="1:12" ht="36">
      <c r="A93" s="8">
        <v>29</v>
      </c>
      <c r="B93" s="9" t="s">
        <v>65</v>
      </c>
      <c r="C93" s="1" t="s">
        <v>32</v>
      </c>
      <c r="D93" s="26">
        <v>4460</v>
      </c>
      <c r="E93" s="21">
        <v>1.3</v>
      </c>
      <c r="F93" s="6">
        <f t="shared" si="6"/>
        <v>5798</v>
      </c>
      <c r="G93" s="1" t="s">
        <v>19</v>
      </c>
      <c r="H93" s="1" t="s">
        <v>23</v>
      </c>
      <c r="I93" s="1" t="s">
        <v>64</v>
      </c>
      <c r="J93" s="1" t="s">
        <v>21</v>
      </c>
      <c r="K93" s="1">
        <v>110</v>
      </c>
      <c r="L93" s="1" t="str">
        <f t="shared" si="8"/>
        <v>г. Халач</v>
      </c>
    </row>
    <row r="94" spans="1:12" ht="36">
      <c r="A94" s="8">
        <v>30</v>
      </c>
      <c r="B94" s="9" t="s">
        <v>215</v>
      </c>
      <c r="C94" s="1" t="s">
        <v>32</v>
      </c>
      <c r="D94" s="26">
        <v>82590</v>
      </c>
      <c r="E94" s="21">
        <v>1.35</v>
      </c>
      <c r="F94" s="6">
        <f t="shared" si="6"/>
        <v>111496.50000000001</v>
      </c>
      <c r="G94" s="1" t="s">
        <v>19</v>
      </c>
      <c r="H94" s="1" t="s">
        <v>23</v>
      </c>
      <c r="I94" s="1" t="s">
        <v>64</v>
      </c>
      <c r="J94" s="1" t="s">
        <v>21</v>
      </c>
      <c r="K94" s="1">
        <v>110</v>
      </c>
      <c r="L94" s="1" t="str">
        <f t="shared" si="8"/>
        <v>г. Халач</v>
      </c>
    </row>
    <row r="95" spans="1:12" ht="36">
      <c r="A95" s="8">
        <v>31</v>
      </c>
      <c r="B95" s="9" t="s">
        <v>216</v>
      </c>
      <c r="C95" s="1" t="s">
        <v>32</v>
      </c>
      <c r="D95" s="26">
        <v>5535</v>
      </c>
      <c r="E95" s="21">
        <v>1.4</v>
      </c>
      <c r="F95" s="6">
        <f t="shared" si="6"/>
        <v>7748.999999999999</v>
      </c>
      <c r="G95" s="1" t="s">
        <v>19</v>
      </c>
      <c r="H95" s="1" t="s">
        <v>23</v>
      </c>
      <c r="I95" s="1" t="s">
        <v>64</v>
      </c>
      <c r="J95" s="1" t="s">
        <v>21</v>
      </c>
      <c r="K95" s="1">
        <v>110</v>
      </c>
      <c r="L95" s="1" t="str">
        <f t="shared" si="8"/>
        <v>г. Халач</v>
      </c>
    </row>
    <row r="96" spans="1:12" ht="36">
      <c r="A96" s="8">
        <v>32</v>
      </c>
      <c r="B96" s="9" t="s">
        <v>217</v>
      </c>
      <c r="C96" s="1" t="s">
        <v>32</v>
      </c>
      <c r="D96" s="26">
        <v>37200</v>
      </c>
      <c r="E96" s="21">
        <v>1.15</v>
      </c>
      <c r="F96" s="6">
        <f>D96*E96</f>
        <v>42780</v>
      </c>
      <c r="G96" s="1" t="s">
        <v>19</v>
      </c>
      <c r="H96" s="1" t="s">
        <v>23</v>
      </c>
      <c r="I96" s="1" t="s">
        <v>40</v>
      </c>
      <c r="J96" s="1" t="s">
        <v>21</v>
      </c>
      <c r="K96" s="1">
        <v>110</v>
      </c>
      <c r="L96" s="1" t="str">
        <f t="shared" si="8"/>
        <v>г. Ашгабад</v>
      </c>
    </row>
    <row r="97" spans="1:12" ht="36">
      <c r="A97" s="8">
        <v>33</v>
      </c>
      <c r="B97" s="23" t="s">
        <v>218</v>
      </c>
      <c r="C97" s="22" t="s">
        <v>32</v>
      </c>
      <c r="D97" s="26">
        <v>612800</v>
      </c>
      <c r="E97" s="21">
        <v>1.7</v>
      </c>
      <c r="F97" s="6">
        <f>D97*E97</f>
        <v>1041760</v>
      </c>
      <c r="G97" s="22" t="s">
        <v>19</v>
      </c>
      <c r="H97" s="22" t="s">
        <v>23</v>
      </c>
      <c r="I97" s="22" t="s">
        <v>42</v>
      </c>
      <c r="J97" s="22" t="s">
        <v>21</v>
      </c>
      <c r="K97" s="22">
        <v>110</v>
      </c>
      <c r="L97" s="1" t="str">
        <f t="shared" si="8"/>
        <v>Геокдепе</v>
      </c>
    </row>
    <row r="98" spans="1:12" ht="36">
      <c r="A98" s="8">
        <v>34</v>
      </c>
      <c r="B98" s="23" t="s">
        <v>220</v>
      </c>
      <c r="C98" s="22" t="s">
        <v>32</v>
      </c>
      <c r="D98" s="26">
        <v>331810</v>
      </c>
      <c r="E98" s="21">
        <v>1.75</v>
      </c>
      <c r="F98" s="6">
        <f>D98*E98</f>
        <v>580667.5</v>
      </c>
      <c r="G98" s="22" t="s">
        <v>19</v>
      </c>
      <c r="H98" s="22" t="s">
        <v>23</v>
      </c>
      <c r="I98" s="22" t="s">
        <v>42</v>
      </c>
      <c r="J98" s="22" t="s">
        <v>21</v>
      </c>
      <c r="K98" s="22">
        <v>110</v>
      </c>
      <c r="L98" s="1" t="str">
        <f t="shared" si="8"/>
        <v>Геокдепе</v>
      </c>
    </row>
    <row r="99" spans="1:12" ht="24">
      <c r="A99" s="8">
        <v>35</v>
      </c>
      <c r="B99" s="9" t="s">
        <v>219</v>
      </c>
      <c r="C99" s="1" t="s">
        <v>32</v>
      </c>
      <c r="D99" s="26">
        <v>813595</v>
      </c>
      <c r="E99" s="21">
        <v>1.65</v>
      </c>
      <c r="F99" s="6">
        <f aca="true" t="shared" si="9" ref="F99:F106">D99*E99</f>
        <v>1342431.75</v>
      </c>
      <c r="G99" s="1" t="s">
        <v>19</v>
      </c>
      <c r="H99" s="1" t="s">
        <v>23</v>
      </c>
      <c r="I99" s="1" t="s">
        <v>66</v>
      </c>
      <c r="J99" s="1" t="s">
        <v>21</v>
      </c>
      <c r="K99" s="1">
        <v>110</v>
      </c>
      <c r="L99" s="1" t="str">
        <f aca="true" t="shared" si="10" ref="L99:L106">I99</f>
        <v>все велаяты Туркменистана</v>
      </c>
    </row>
    <row r="100" spans="1:12" ht="24">
      <c r="A100" s="8">
        <v>36</v>
      </c>
      <c r="B100" s="9" t="s">
        <v>221</v>
      </c>
      <c r="C100" s="1" t="s">
        <v>32</v>
      </c>
      <c r="D100" s="26">
        <v>238225</v>
      </c>
      <c r="E100" s="21">
        <v>1.7</v>
      </c>
      <c r="F100" s="6">
        <f t="shared" si="9"/>
        <v>404982.5</v>
      </c>
      <c r="G100" s="1" t="s">
        <v>19</v>
      </c>
      <c r="H100" s="1" t="s">
        <v>23</v>
      </c>
      <c r="I100" s="1" t="s">
        <v>66</v>
      </c>
      <c r="J100" s="1" t="s">
        <v>21</v>
      </c>
      <c r="K100" s="1">
        <v>110</v>
      </c>
      <c r="L100" s="1" t="str">
        <f t="shared" si="10"/>
        <v>все велаяты Туркменистана</v>
      </c>
    </row>
    <row r="101" spans="1:12" ht="24">
      <c r="A101" s="8">
        <v>37</v>
      </c>
      <c r="B101" s="9" t="s">
        <v>222</v>
      </c>
      <c r="C101" s="1" t="s">
        <v>32</v>
      </c>
      <c r="D101" s="26">
        <v>470220</v>
      </c>
      <c r="E101" s="21">
        <v>1.75</v>
      </c>
      <c r="F101" s="6">
        <f t="shared" si="9"/>
        <v>822885</v>
      </c>
      <c r="G101" s="1" t="s">
        <v>19</v>
      </c>
      <c r="H101" s="1" t="s">
        <v>23</v>
      </c>
      <c r="I101" s="1" t="s">
        <v>66</v>
      </c>
      <c r="J101" s="1" t="s">
        <v>21</v>
      </c>
      <c r="K101" s="1">
        <v>110</v>
      </c>
      <c r="L101" s="1" t="str">
        <f t="shared" si="10"/>
        <v>все велаяты Туркменистана</v>
      </c>
    </row>
    <row r="102" spans="1:12" ht="24">
      <c r="A102" s="8">
        <v>38</v>
      </c>
      <c r="B102" s="9" t="s">
        <v>223</v>
      </c>
      <c r="C102" s="1" t="s">
        <v>32</v>
      </c>
      <c r="D102" s="26">
        <v>863225</v>
      </c>
      <c r="E102" s="21">
        <v>1.4</v>
      </c>
      <c r="F102" s="6">
        <f t="shared" si="9"/>
        <v>1208515</v>
      </c>
      <c r="G102" s="1" t="s">
        <v>19</v>
      </c>
      <c r="H102" s="1" t="s">
        <v>23</v>
      </c>
      <c r="I102" s="1" t="s">
        <v>66</v>
      </c>
      <c r="J102" s="1" t="s">
        <v>21</v>
      </c>
      <c r="K102" s="1">
        <v>110</v>
      </c>
      <c r="L102" s="1" t="str">
        <f t="shared" si="10"/>
        <v>все велаяты Туркменистана</v>
      </c>
    </row>
    <row r="103" spans="1:12" ht="24">
      <c r="A103" s="8">
        <v>39</v>
      </c>
      <c r="B103" s="9" t="s">
        <v>224</v>
      </c>
      <c r="C103" s="1" t="s">
        <v>32</v>
      </c>
      <c r="D103" s="26">
        <v>851725</v>
      </c>
      <c r="E103" s="21">
        <v>1.45</v>
      </c>
      <c r="F103" s="6">
        <f t="shared" si="9"/>
        <v>1235001.25</v>
      </c>
      <c r="G103" s="1" t="s">
        <v>19</v>
      </c>
      <c r="H103" s="1" t="s">
        <v>23</v>
      </c>
      <c r="I103" s="1" t="s">
        <v>66</v>
      </c>
      <c r="J103" s="1" t="s">
        <v>21</v>
      </c>
      <c r="K103" s="1">
        <v>110</v>
      </c>
      <c r="L103" s="1" t="str">
        <f t="shared" si="10"/>
        <v>все велаяты Туркменистана</v>
      </c>
    </row>
    <row r="104" spans="1:12" ht="24">
      <c r="A104" s="8">
        <v>40</v>
      </c>
      <c r="B104" s="9" t="s">
        <v>225</v>
      </c>
      <c r="C104" s="1" t="s">
        <v>32</v>
      </c>
      <c r="D104" s="26">
        <v>938400</v>
      </c>
      <c r="E104" s="21">
        <v>1.4</v>
      </c>
      <c r="F104" s="6">
        <f t="shared" si="9"/>
        <v>1313760</v>
      </c>
      <c r="G104" s="1" t="s">
        <v>19</v>
      </c>
      <c r="H104" s="1" t="s">
        <v>23</v>
      </c>
      <c r="I104" s="1" t="s">
        <v>66</v>
      </c>
      <c r="J104" s="1" t="s">
        <v>21</v>
      </c>
      <c r="K104" s="1">
        <v>110</v>
      </c>
      <c r="L104" s="1" t="str">
        <f t="shared" si="10"/>
        <v>все велаяты Туркменистана</v>
      </c>
    </row>
    <row r="105" spans="1:12" ht="24">
      <c r="A105" s="8">
        <v>41</v>
      </c>
      <c r="B105" s="9" t="s">
        <v>226</v>
      </c>
      <c r="C105" s="1" t="s">
        <v>32</v>
      </c>
      <c r="D105" s="26">
        <v>938400</v>
      </c>
      <c r="E105" s="21">
        <v>1.45</v>
      </c>
      <c r="F105" s="6">
        <f t="shared" si="9"/>
        <v>1360680</v>
      </c>
      <c r="G105" s="1" t="s">
        <v>19</v>
      </c>
      <c r="H105" s="1" t="s">
        <v>23</v>
      </c>
      <c r="I105" s="1" t="s">
        <v>66</v>
      </c>
      <c r="J105" s="1" t="s">
        <v>21</v>
      </c>
      <c r="K105" s="1">
        <v>110</v>
      </c>
      <c r="L105" s="1" t="str">
        <f t="shared" si="10"/>
        <v>все велаяты Туркменистана</v>
      </c>
    </row>
    <row r="106" spans="1:12" ht="24">
      <c r="A106" s="8">
        <v>42</v>
      </c>
      <c r="B106" s="9" t="s">
        <v>227</v>
      </c>
      <c r="C106" s="1" t="s">
        <v>32</v>
      </c>
      <c r="D106" s="26">
        <v>127000</v>
      </c>
      <c r="E106" s="21">
        <v>1.6</v>
      </c>
      <c r="F106" s="6">
        <f t="shared" si="9"/>
        <v>203200</v>
      </c>
      <c r="G106" s="1" t="s">
        <v>19</v>
      </c>
      <c r="H106" s="1" t="s">
        <v>23</v>
      </c>
      <c r="I106" s="1" t="s">
        <v>66</v>
      </c>
      <c r="J106" s="1" t="s">
        <v>21</v>
      </c>
      <c r="K106" s="1">
        <v>110</v>
      </c>
      <c r="L106" s="1" t="str">
        <f t="shared" si="10"/>
        <v>все велаяты Туркменистана</v>
      </c>
    </row>
    <row r="107" spans="1:12" ht="24">
      <c r="A107" s="8">
        <v>43</v>
      </c>
      <c r="B107" s="9" t="s">
        <v>229</v>
      </c>
      <c r="C107" s="1" t="s">
        <v>32</v>
      </c>
      <c r="D107" s="26">
        <v>215000</v>
      </c>
      <c r="E107" s="21">
        <v>1.65</v>
      </c>
      <c r="F107" s="6">
        <f aca="true" t="shared" si="11" ref="F107:F113">D107*E107</f>
        <v>354750</v>
      </c>
      <c r="G107" s="1" t="s">
        <v>19</v>
      </c>
      <c r="H107" s="1" t="s">
        <v>23</v>
      </c>
      <c r="I107" s="1" t="s">
        <v>66</v>
      </c>
      <c r="J107" s="1" t="s">
        <v>21</v>
      </c>
      <c r="K107" s="1">
        <v>110</v>
      </c>
      <c r="L107" s="1" t="str">
        <f t="shared" si="8"/>
        <v>все велаяты Туркменистана</v>
      </c>
    </row>
    <row r="108" spans="1:12" ht="24">
      <c r="A108" s="8">
        <v>44</v>
      </c>
      <c r="B108" s="9" t="s">
        <v>228</v>
      </c>
      <c r="C108" s="1" t="s">
        <v>32</v>
      </c>
      <c r="D108" s="26">
        <v>11740</v>
      </c>
      <c r="E108" s="21">
        <v>1.7</v>
      </c>
      <c r="F108" s="6">
        <f t="shared" si="11"/>
        <v>19958</v>
      </c>
      <c r="G108" s="1" t="s">
        <v>19</v>
      </c>
      <c r="H108" s="1" t="s">
        <v>23</v>
      </c>
      <c r="I108" s="1" t="s">
        <v>66</v>
      </c>
      <c r="J108" s="1" t="s">
        <v>21</v>
      </c>
      <c r="K108" s="1">
        <v>110</v>
      </c>
      <c r="L108" s="1" t="str">
        <f t="shared" si="8"/>
        <v>все велаяты Туркменистана</v>
      </c>
    </row>
    <row r="109" spans="1:12" ht="24">
      <c r="A109" s="8">
        <v>45</v>
      </c>
      <c r="B109" s="9" t="s">
        <v>230</v>
      </c>
      <c r="C109" s="1" t="s">
        <v>32</v>
      </c>
      <c r="D109" s="26">
        <v>31140</v>
      </c>
      <c r="E109" s="21">
        <v>1.75</v>
      </c>
      <c r="F109" s="6">
        <f t="shared" si="11"/>
        <v>54495</v>
      </c>
      <c r="G109" s="1" t="s">
        <v>19</v>
      </c>
      <c r="H109" s="1" t="s">
        <v>23</v>
      </c>
      <c r="I109" s="1" t="s">
        <v>66</v>
      </c>
      <c r="J109" s="1" t="s">
        <v>21</v>
      </c>
      <c r="K109" s="1">
        <v>110</v>
      </c>
      <c r="L109" s="1" t="str">
        <f t="shared" si="8"/>
        <v>все велаяты Туркменистана</v>
      </c>
    </row>
    <row r="110" spans="1:12" ht="36">
      <c r="A110" s="8">
        <v>46</v>
      </c>
      <c r="B110" s="9" t="s">
        <v>231</v>
      </c>
      <c r="C110" s="1" t="s">
        <v>32</v>
      </c>
      <c r="D110" s="26">
        <v>156060</v>
      </c>
      <c r="E110" s="21">
        <v>1.7</v>
      </c>
      <c r="F110" s="6">
        <f t="shared" si="11"/>
        <v>265302</v>
      </c>
      <c r="G110" s="1" t="s">
        <v>19</v>
      </c>
      <c r="H110" s="1" t="s">
        <v>23</v>
      </c>
      <c r="I110" s="1" t="s">
        <v>37</v>
      </c>
      <c r="J110" s="1" t="s">
        <v>21</v>
      </c>
      <c r="K110" s="1">
        <v>110</v>
      </c>
      <c r="L110" s="1" t="str">
        <f t="shared" si="8"/>
        <v>этрап Тахтабазар</v>
      </c>
    </row>
    <row r="111" spans="1:12" ht="36">
      <c r="A111" s="8">
        <v>47</v>
      </c>
      <c r="B111" s="9" t="s">
        <v>232</v>
      </c>
      <c r="C111" s="1" t="s">
        <v>32</v>
      </c>
      <c r="D111" s="26">
        <v>9215</v>
      </c>
      <c r="E111" s="21">
        <v>1.75</v>
      </c>
      <c r="F111" s="6">
        <f t="shared" si="11"/>
        <v>16126.25</v>
      </c>
      <c r="G111" s="1" t="s">
        <v>19</v>
      </c>
      <c r="H111" s="1" t="s">
        <v>23</v>
      </c>
      <c r="I111" s="1" t="s">
        <v>37</v>
      </c>
      <c r="J111" s="1" t="s">
        <v>21</v>
      </c>
      <c r="K111" s="1">
        <v>110</v>
      </c>
      <c r="L111" s="1" t="str">
        <f t="shared" si="8"/>
        <v>этрап Тахтабазар</v>
      </c>
    </row>
    <row r="112" spans="1:12" ht="24">
      <c r="A112" s="8">
        <v>48</v>
      </c>
      <c r="B112" s="9" t="s">
        <v>233</v>
      </c>
      <c r="C112" s="1" t="s">
        <v>32</v>
      </c>
      <c r="D112" s="26">
        <v>200000</v>
      </c>
      <c r="E112" s="21">
        <v>1.3</v>
      </c>
      <c r="F112" s="6">
        <f>D112*E112</f>
        <v>260000</v>
      </c>
      <c r="G112" s="1" t="s">
        <v>19</v>
      </c>
      <c r="H112" s="1" t="s">
        <v>23</v>
      </c>
      <c r="I112" s="22" t="s">
        <v>43</v>
      </c>
      <c r="J112" s="1" t="s">
        <v>21</v>
      </c>
      <c r="K112" s="1">
        <v>110</v>
      </c>
      <c r="L112" s="1" t="str">
        <f>I112</f>
        <v>г. Байрамали</v>
      </c>
    </row>
    <row r="113" spans="1:12" ht="24">
      <c r="A113" s="8">
        <v>49</v>
      </c>
      <c r="B113" s="9" t="s">
        <v>234</v>
      </c>
      <c r="C113" s="1" t="s">
        <v>32</v>
      </c>
      <c r="D113" s="26">
        <v>19997</v>
      </c>
      <c r="E113" s="21">
        <v>1.35</v>
      </c>
      <c r="F113" s="6">
        <f t="shared" si="11"/>
        <v>26995.95</v>
      </c>
      <c r="G113" s="1" t="s">
        <v>19</v>
      </c>
      <c r="H113" s="1" t="s">
        <v>23</v>
      </c>
      <c r="I113" s="22" t="s">
        <v>43</v>
      </c>
      <c r="J113" s="1" t="s">
        <v>21</v>
      </c>
      <c r="K113" s="1">
        <v>110</v>
      </c>
      <c r="L113" s="1" t="str">
        <f>I113</f>
        <v>г. Байрамали</v>
      </c>
    </row>
    <row r="114" spans="1:12" ht="36">
      <c r="A114" s="8">
        <v>50</v>
      </c>
      <c r="B114" s="9" t="s">
        <v>235</v>
      </c>
      <c r="C114" s="8" t="s">
        <v>4</v>
      </c>
      <c r="D114" s="26">
        <v>376000</v>
      </c>
      <c r="E114" s="21">
        <v>0.24</v>
      </c>
      <c r="F114" s="6">
        <f aca="true" t="shared" si="12" ref="F114:F121">D114*E114</f>
        <v>90240</v>
      </c>
      <c r="G114" s="1" t="s">
        <v>19</v>
      </c>
      <c r="H114" s="1" t="s">
        <v>23</v>
      </c>
      <c r="I114" s="1" t="s">
        <v>66</v>
      </c>
      <c r="J114" s="1" t="s">
        <v>21</v>
      </c>
      <c r="K114" s="1">
        <v>110</v>
      </c>
      <c r="L114" s="1" t="str">
        <f aca="true" t="shared" si="13" ref="L114:L120">I114</f>
        <v>все велаяты Туркменистана</v>
      </c>
    </row>
    <row r="115" spans="1:12" ht="36">
      <c r="A115" s="8">
        <v>51</v>
      </c>
      <c r="B115" s="9" t="s">
        <v>236</v>
      </c>
      <c r="C115" s="8" t="s">
        <v>4</v>
      </c>
      <c r="D115" s="27">
        <v>1680000</v>
      </c>
      <c r="E115" s="21">
        <v>0.24</v>
      </c>
      <c r="F115" s="6">
        <f t="shared" si="12"/>
        <v>403200</v>
      </c>
      <c r="G115" s="1" t="s">
        <v>19</v>
      </c>
      <c r="H115" s="1" t="s">
        <v>23</v>
      </c>
      <c r="I115" s="1" t="s">
        <v>66</v>
      </c>
      <c r="J115" s="1" t="s">
        <v>21</v>
      </c>
      <c r="K115" s="1">
        <v>110</v>
      </c>
      <c r="L115" s="1" t="str">
        <f t="shared" si="13"/>
        <v>все велаяты Туркменистана</v>
      </c>
    </row>
    <row r="116" spans="1:12" ht="36">
      <c r="A116" s="8">
        <v>52</v>
      </c>
      <c r="B116" s="9" t="s">
        <v>69</v>
      </c>
      <c r="C116" s="8" t="s">
        <v>4</v>
      </c>
      <c r="D116" s="26">
        <v>636000</v>
      </c>
      <c r="E116" s="21">
        <v>0.23</v>
      </c>
      <c r="F116" s="6">
        <f t="shared" si="12"/>
        <v>146280</v>
      </c>
      <c r="G116" s="1" t="s">
        <v>19</v>
      </c>
      <c r="H116" s="1" t="s">
        <v>23</v>
      </c>
      <c r="I116" s="1" t="s">
        <v>66</v>
      </c>
      <c r="J116" s="1" t="s">
        <v>21</v>
      </c>
      <c r="K116" s="1">
        <v>110</v>
      </c>
      <c r="L116" s="1" t="str">
        <f t="shared" si="13"/>
        <v>все велаяты Туркменистана</v>
      </c>
    </row>
    <row r="117" spans="1:12" ht="36">
      <c r="A117" s="8">
        <v>53</v>
      </c>
      <c r="B117" s="9" t="s">
        <v>237</v>
      </c>
      <c r="C117" s="8" t="s">
        <v>4</v>
      </c>
      <c r="D117" s="27">
        <v>2544000</v>
      </c>
      <c r="E117" s="21">
        <v>1.2</v>
      </c>
      <c r="F117" s="6">
        <f t="shared" si="12"/>
        <v>3052800</v>
      </c>
      <c r="G117" s="1" t="s">
        <v>19</v>
      </c>
      <c r="H117" s="1" t="s">
        <v>23</v>
      </c>
      <c r="I117" s="1" t="s">
        <v>66</v>
      </c>
      <c r="J117" s="1" t="s">
        <v>21</v>
      </c>
      <c r="K117" s="1">
        <v>110</v>
      </c>
      <c r="L117" s="1" t="str">
        <f t="shared" si="13"/>
        <v>все велаяты Туркменистана</v>
      </c>
    </row>
    <row r="118" spans="1:12" ht="24" customHeight="1">
      <c r="A118" s="8">
        <v>54</v>
      </c>
      <c r="B118" s="9" t="s">
        <v>67</v>
      </c>
      <c r="C118" s="1" t="s">
        <v>32</v>
      </c>
      <c r="D118" s="26">
        <v>440170</v>
      </c>
      <c r="E118" s="21">
        <v>1.4</v>
      </c>
      <c r="F118" s="6">
        <f>D118*E118</f>
        <v>616238</v>
      </c>
      <c r="G118" s="1" t="s">
        <v>19</v>
      </c>
      <c r="H118" s="1" t="s">
        <v>23</v>
      </c>
      <c r="I118" s="1" t="s">
        <v>41</v>
      </c>
      <c r="J118" s="1" t="s">
        <v>21</v>
      </c>
      <c r="K118" s="1">
        <v>110</v>
      </c>
      <c r="L118" s="1" t="str">
        <f>I118</f>
        <v>г. Сейди</v>
      </c>
    </row>
    <row r="119" spans="1:12" ht="24">
      <c r="A119" s="8">
        <v>55</v>
      </c>
      <c r="B119" s="9" t="s">
        <v>238</v>
      </c>
      <c r="C119" s="1" t="s">
        <v>32</v>
      </c>
      <c r="D119" s="26">
        <v>49251.25</v>
      </c>
      <c r="E119" s="21">
        <v>1.6</v>
      </c>
      <c r="F119" s="6">
        <f t="shared" si="12"/>
        <v>78802</v>
      </c>
      <c r="G119" s="1" t="s">
        <v>19</v>
      </c>
      <c r="H119" s="1" t="s">
        <v>23</v>
      </c>
      <c r="I119" s="1" t="s">
        <v>66</v>
      </c>
      <c r="J119" s="1" t="s">
        <v>21</v>
      </c>
      <c r="K119" s="1">
        <v>110</v>
      </c>
      <c r="L119" s="1" t="str">
        <f t="shared" si="13"/>
        <v>все велаяты Туркменистана</v>
      </c>
    </row>
    <row r="120" spans="1:12" ht="36">
      <c r="A120" s="8">
        <v>56</v>
      </c>
      <c r="B120" s="9" t="s">
        <v>239</v>
      </c>
      <c r="C120" s="1" t="s">
        <v>32</v>
      </c>
      <c r="D120" s="26">
        <v>86530</v>
      </c>
      <c r="E120" s="21">
        <v>1.45</v>
      </c>
      <c r="F120" s="6">
        <f t="shared" si="12"/>
        <v>125468.5</v>
      </c>
      <c r="G120" s="1" t="s">
        <v>19</v>
      </c>
      <c r="H120" s="1" t="s">
        <v>23</v>
      </c>
      <c r="I120" s="1" t="s">
        <v>64</v>
      </c>
      <c r="J120" s="1" t="s">
        <v>21</v>
      </c>
      <c r="K120" s="1">
        <v>110</v>
      </c>
      <c r="L120" s="1" t="str">
        <f t="shared" si="13"/>
        <v>г. Халач</v>
      </c>
    </row>
    <row r="121" spans="1:12" ht="24">
      <c r="A121" s="8">
        <v>57</v>
      </c>
      <c r="B121" s="9" t="s">
        <v>240</v>
      </c>
      <c r="C121" s="1" t="s">
        <v>32</v>
      </c>
      <c r="D121" s="26">
        <v>88525</v>
      </c>
      <c r="E121" s="21">
        <v>1.6</v>
      </c>
      <c r="F121" s="6">
        <f t="shared" si="12"/>
        <v>141640</v>
      </c>
      <c r="G121" s="1" t="s">
        <v>19</v>
      </c>
      <c r="H121" s="1" t="s">
        <v>23</v>
      </c>
      <c r="I121" s="1" t="s">
        <v>70</v>
      </c>
      <c r="J121" s="1" t="s">
        <v>21</v>
      </c>
      <c r="K121" s="1">
        <v>110</v>
      </c>
      <c r="L121" s="1" t="str">
        <f>I121</f>
        <v>г. Сердар</v>
      </c>
    </row>
    <row r="122" spans="1:12" ht="24" customHeight="1">
      <c r="A122" s="8">
        <v>58</v>
      </c>
      <c r="B122" s="24" t="s">
        <v>71</v>
      </c>
      <c r="C122" s="8" t="s">
        <v>2</v>
      </c>
      <c r="D122" s="26">
        <v>200000</v>
      </c>
      <c r="E122" s="21">
        <v>0</v>
      </c>
      <c r="F122" s="20">
        <v>4011900</v>
      </c>
      <c r="G122" s="8" t="s">
        <v>19</v>
      </c>
      <c r="H122" s="8" t="s">
        <v>23</v>
      </c>
      <c r="I122" s="1" t="s">
        <v>47</v>
      </c>
      <c r="J122" s="8" t="s">
        <v>21</v>
      </c>
      <c r="K122" s="8">
        <v>110</v>
      </c>
      <c r="L122" s="1" t="str">
        <f>I122</f>
        <v>Херрик-Гала</v>
      </c>
    </row>
    <row r="123" spans="1:12" ht="36">
      <c r="A123" s="8">
        <v>59</v>
      </c>
      <c r="B123" s="9" t="s">
        <v>241</v>
      </c>
      <c r="C123" s="1" t="s">
        <v>32</v>
      </c>
      <c r="D123" s="26">
        <v>18500</v>
      </c>
      <c r="E123" s="21">
        <v>1.45</v>
      </c>
      <c r="F123" s="6">
        <f aca="true" t="shared" si="14" ref="F123:F145">D123*E123</f>
        <v>26825</v>
      </c>
      <c r="G123" s="1" t="s">
        <v>19</v>
      </c>
      <c r="H123" s="1" t="s">
        <v>23</v>
      </c>
      <c r="I123" s="1" t="s">
        <v>64</v>
      </c>
      <c r="J123" s="1" t="s">
        <v>21</v>
      </c>
      <c r="K123" s="1">
        <v>110</v>
      </c>
      <c r="L123" s="1" t="str">
        <f>I123</f>
        <v>г. Халач</v>
      </c>
    </row>
    <row r="124" spans="1:12" ht="36">
      <c r="A124" s="8">
        <v>60</v>
      </c>
      <c r="B124" s="9" t="s">
        <v>243</v>
      </c>
      <c r="C124" s="1" t="s">
        <v>32</v>
      </c>
      <c r="D124" s="26">
        <v>14400</v>
      </c>
      <c r="E124" s="21">
        <v>1.3</v>
      </c>
      <c r="F124" s="6">
        <f t="shared" si="14"/>
        <v>18720</v>
      </c>
      <c r="G124" s="1" t="s">
        <v>19</v>
      </c>
      <c r="H124" s="1" t="s">
        <v>23</v>
      </c>
      <c r="I124" s="22" t="s">
        <v>40</v>
      </c>
      <c r="J124" s="1" t="s">
        <v>21</v>
      </c>
      <c r="K124" s="1">
        <v>110</v>
      </c>
      <c r="L124" s="1" t="s">
        <v>72</v>
      </c>
    </row>
    <row r="125" spans="1:12" ht="36">
      <c r="A125" s="8">
        <v>61</v>
      </c>
      <c r="B125" s="9" t="s">
        <v>242</v>
      </c>
      <c r="C125" s="1" t="s">
        <v>32</v>
      </c>
      <c r="D125" s="26">
        <v>19660</v>
      </c>
      <c r="E125" s="21">
        <v>1.45</v>
      </c>
      <c r="F125" s="6">
        <f t="shared" si="14"/>
        <v>28507</v>
      </c>
      <c r="G125" s="1" t="s">
        <v>19</v>
      </c>
      <c r="H125" s="1" t="s">
        <v>23</v>
      </c>
      <c r="I125" s="1" t="s">
        <v>30</v>
      </c>
      <c r="J125" s="1" t="s">
        <v>21</v>
      </c>
      <c r="K125" s="1">
        <v>110</v>
      </c>
      <c r="L125" s="1" t="str">
        <f>I125</f>
        <v>г. Туркменабад</v>
      </c>
    </row>
    <row r="126" spans="1:12" ht="36">
      <c r="A126" s="8">
        <v>62</v>
      </c>
      <c r="B126" s="9" t="s">
        <v>247</v>
      </c>
      <c r="C126" s="1" t="s">
        <v>32</v>
      </c>
      <c r="D126" s="26">
        <v>33600</v>
      </c>
      <c r="E126" s="21">
        <v>1.7</v>
      </c>
      <c r="F126" s="6">
        <f t="shared" si="14"/>
        <v>57120</v>
      </c>
      <c r="G126" s="1" t="s">
        <v>19</v>
      </c>
      <c r="H126" s="1" t="s">
        <v>23</v>
      </c>
      <c r="I126" s="22" t="s">
        <v>40</v>
      </c>
      <c r="J126" s="1" t="s">
        <v>21</v>
      </c>
      <c r="K126" s="1">
        <v>110</v>
      </c>
      <c r="L126" s="1" t="s">
        <v>72</v>
      </c>
    </row>
    <row r="127" spans="1:12" ht="36">
      <c r="A127" s="8">
        <v>63</v>
      </c>
      <c r="B127" s="9" t="s">
        <v>244</v>
      </c>
      <c r="C127" s="1" t="s">
        <v>32</v>
      </c>
      <c r="D127" s="26">
        <v>10850</v>
      </c>
      <c r="E127" s="21">
        <v>1.45</v>
      </c>
      <c r="F127" s="6">
        <f t="shared" si="14"/>
        <v>15732.5</v>
      </c>
      <c r="G127" s="1" t="s">
        <v>19</v>
      </c>
      <c r="H127" s="1" t="s">
        <v>23</v>
      </c>
      <c r="I127" s="22" t="s">
        <v>40</v>
      </c>
      <c r="J127" s="1" t="s">
        <v>21</v>
      </c>
      <c r="K127" s="1">
        <v>110</v>
      </c>
      <c r="L127" s="1" t="str">
        <f>I127</f>
        <v>г. Ашгабад</v>
      </c>
    </row>
    <row r="128" spans="1:12" ht="36">
      <c r="A128" s="8">
        <v>64</v>
      </c>
      <c r="B128" s="9" t="s">
        <v>245</v>
      </c>
      <c r="C128" s="1" t="s">
        <v>32</v>
      </c>
      <c r="D128" s="26">
        <v>39280</v>
      </c>
      <c r="E128" s="21">
        <v>1.5</v>
      </c>
      <c r="F128" s="6">
        <f t="shared" si="14"/>
        <v>58920</v>
      </c>
      <c r="G128" s="1" t="s">
        <v>19</v>
      </c>
      <c r="H128" s="1" t="s">
        <v>23</v>
      </c>
      <c r="I128" s="1" t="s">
        <v>39</v>
      </c>
      <c r="J128" s="1" t="s">
        <v>21</v>
      </c>
      <c r="K128" s="1">
        <v>110</v>
      </c>
      <c r="L128" s="1" t="s">
        <v>39</v>
      </c>
    </row>
    <row r="129" spans="1:12" ht="36">
      <c r="A129" s="8">
        <v>65</v>
      </c>
      <c r="B129" s="9" t="s">
        <v>246</v>
      </c>
      <c r="C129" s="1" t="s">
        <v>32</v>
      </c>
      <c r="D129" s="26">
        <v>5500</v>
      </c>
      <c r="E129" s="21">
        <v>1.45</v>
      </c>
      <c r="F129" s="6">
        <f t="shared" si="14"/>
        <v>7975</v>
      </c>
      <c r="G129" s="1" t="s">
        <v>19</v>
      </c>
      <c r="H129" s="1" t="s">
        <v>23</v>
      </c>
      <c r="I129" s="1" t="s">
        <v>39</v>
      </c>
      <c r="J129" s="1" t="s">
        <v>21</v>
      </c>
      <c r="K129" s="1">
        <v>110</v>
      </c>
      <c r="L129" s="1" t="s">
        <v>39</v>
      </c>
    </row>
    <row r="130" spans="1:12" ht="36">
      <c r="A130" s="8">
        <v>66</v>
      </c>
      <c r="B130" s="9" t="s">
        <v>248</v>
      </c>
      <c r="C130" s="1" t="s">
        <v>32</v>
      </c>
      <c r="D130" s="26">
        <v>17500</v>
      </c>
      <c r="E130" s="21">
        <v>1.4</v>
      </c>
      <c r="F130" s="6">
        <f t="shared" si="14"/>
        <v>24500</v>
      </c>
      <c r="G130" s="1" t="s">
        <v>19</v>
      </c>
      <c r="H130" s="1" t="s">
        <v>23</v>
      </c>
      <c r="I130" s="1" t="s">
        <v>39</v>
      </c>
      <c r="J130" s="1" t="s">
        <v>21</v>
      </c>
      <c r="K130" s="1">
        <v>110</v>
      </c>
      <c r="L130" s="1" t="s">
        <v>39</v>
      </c>
    </row>
    <row r="131" spans="1:12" ht="36">
      <c r="A131" s="8">
        <v>67</v>
      </c>
      <c r="B131" s="9" t="s">
        <v>152</v>
      </c>
      <c r="C131" s="1" t="s">
        <v>32</v>
      </c>
      <c r="D131" s="26">
        <v>100000</v>
      </c>
      <c r="E131" s="21">
        <v>1.35</v>
      </c>
      <c r="F131" s="6">
        <f t="shared" si="14"/>
        <v>135000</v>
      </c>
      <c r="G131" s="1" t="s">
        <v>19</v>
      </c>
      <c r="H131" s="1" t="s">
        <v>23</v>
      </c>
      <c r="I131" s="1" t="s">
        <v>39</v>
      </c>
      <c r="J131" s="1" t="s">
        <v>21</v>
      </c>
      <c r="K131" s="1">
        <v>110</v>
      </c>
      <c r="L131" s="1" t="s">
        <v>39</v>
      </c>
    </row>
    <row r="132" spans="1:12" ht="36">
      <c r="A132" s="8">
        <v>68</v>
      </c>
      <c r="B132" s="9" t="s">
        <v>249</v>
      </c>
      <c r="C132" s="1" t="s">
        <v>32</v>
      </c>
      <c r="D132" s="26">
        <v>460000</v>
      </c>
      <c r="E132" s="21">
        <v>1.2</v>
      </c>
      <c r="F132" s="6">
        <f t="shared" si="14"/>
        <v>552000</v>
      </c>
      <c r="G132" s="1" t="s">
        <v>19</v>
      </c>
      <c r="H132" s="1" t="s">
        <v>23</v>
      </c>
      <c r="I132" s="1" t="s">
        <v>75</v>
      </c>
      <c r="J132" s="1" t="s">
        <v>21</v>
      </c>
      <c r="K132" s="1">
        <v>110</v>
      </c>
      <c r="L132" s="1" t="s">
        <v>75</v>
      </c>
    </row>
    <row r="133" spans="1:12" ht="36">
      <c r="A133" s="8">
        <v>69</v>
      </c>
      <c r="B133" s="9" t="s">
        <v>76</v>
      </c>
      <c r="C133" s="1" t="s">
        <v>32</v>
      </c>
      <c r="D133" s="26">
        <v>45600</v>
      </c>
      <c r="E133" s="21">
        <v>1.25</v>
      </c>
      <c r="F133" s="6">
        <f t="shared" si="14"/>
        <v>57000</v>
      </c>
      <c r="G133" s="1" t="s">
        <v>19</v>
      </c>
      <c r="H133" s="1" t="s">
        <v>23</v>
      </c>
      <c r="I133" s="1" t="s">
        <v>40</v>
      </c>
      <c r="J133" s="1" t="s">
        <v>21</v>
      </c>
      <c r="K133" s="1">
        <v>110</v>
      </c>
      <c r="L133" s="1" t="s">
        <v>72</v>
      </c>
    </row>
    <row r="134" spans="1:12" ht="24">
      <c r="A134" s="8">
        <v>70</v>
      </c>
      <c r="B134" s="9" t="s">
        <v>250</v>
      </c>
      <c r="C134" s="1" t="s">
        <v>32</v>
      </c>
      <c r="D134" s="26">
        <v>300000</v>
      </c>
      <c r="E134" s="21">
        <v>1.15</v>
      </c>
      <c r="F134" s="6">
        <f aca="true" t="shared" si="15" ref="F134:F140">D134*E134</f>
        <v>345000</v>
      </c>
      <c r="G134" s="1" t="s">
        <v>19</v>
      </c>
      <c r="H134" s="1" t="s">
        <v>23</v>
      </c>
      <c r="I134" s="1" t="s">
        <v>66</v>
      </c>
      <c r="J134" s="1" t="s">
        <v>21</v>
      </c>
      <c r="K134" s="1">
        <v>110</v>
      </c>
      <c r="L134" s="1" t="s">
        <v>66</v>
      </c>
    </row>
    <row r="135" spans="1:12" ht="24">
      <c r="A135" s="8">
        <v>71</v>
      </c>
      <c r="B135" s="9" t="s">
        <v>251</v>
      </c>
      <c r="C135" s="1" t="s">
        <v>32</v>
      </c>
      <c r="D135" s="26">
        <v>240000</v>
      </c>
      <c r="E135" s="21">
        <v>1.25</v>
      </c>
      <c r="F135" s="6">
        <f t="shared" si="15"/>
        <v>300000</v>
      </c>
      <c r="G135" s="1" t="s">
        <v>19</v>
      </c>
      <c r="H135" s="1" t="s">
        <v>23</v>
      </c>
      <c r="I135" s="1" t="s">
        <v>66</v>
      </c>
      <c r="J135" s="1" t="s">
        <v>21</v>
      </c>
      <c r="K135" s="1">
        <v>110</v>
      </c>
      <c r="L135" s="1" t="s">
        <v>66</v>
      </c>
    </row>
    <row r="136" spans="1:12" ht="24">
      <c r="A136" s="8">
        <v>72</v>
      </c>
      <c r="B136" s="9" t="s">
        <v>252</v>
      </c>
      <c r="C136" s="1" t="s">
        <v>32</v>
      </c>
      <c r="D136" s="26">
        <v>300000</v>
      </c>
      <c r="E136" s="21">
        <v>1.3</v>
      </c>
      <c r="F136" s="6">
        <f t="shared" si="15"/>
        <v>390000</v>
      </c>
      <c r="G136" s="1" t="s">
        <v>19</v>
      </c>
      <c r="H136" s="1" t="s">
        <v>23</v>
      </c>
      <c r="I136" s="1" t="s">
        <v>66</v>
      </c>
      <c r="J136" s="1" t="s">
        <v>21</v>
      </c>
      <c r="K136" s="1">
        <v>110</v>
      </c>
      <c r="L136" s="1" t="s">
        <v>66</v>
      </c>
    </row>
    <row r="137" spans="1:12" ht="24">
      <c r="A137" s="8">
        <v>73</v>
      </c>
      <c r="B137" s="9" t="s">
        <v>253</v>
      </c>
      <c r="C137" s="1" t="s">
        <v>32</v>
      </c>
      <c r="D137" s="26">
        <v>272975</v>
      </c>
      <c r="E137" s="21">
        <v>1.35</v>
      </c>
      <c r="F137" s="6">
        <f t="shared" si="15"/>
        <v>368516.25</v>
      </c>
      <c r="G137" s="1" t="s">
        <v>19</v>
      </c>
      <c r="H137" s="1" t="s">
        <v>23</v>
      </c>
      <c r="I137" s="1" t="s">
        <v>66</v>
      </c>
      <c r="J137" s="1" t="s">
        <v>21</v>
      </c>
      <c r="K137" s="1">
        <v>110</v>
      </c>
      <c r="L137" s="1" t="s">
        <v>66</v>
      </c>
    </row>
    <row r="138" spans="1:12" ht="24">
      <c r="A138" s="8">
        <v>74</v>
      </c>
      <c r="B138" s="9" t="s">
        <v>254</v>
      </c>
      <c r="C138" s="1" t="s">
        <v>32</v>
      </c>
      <c r="D138" s="26">
        <v>300000</v>
      </c>
      <c r="E138" s="21">
        <v>1.45</v>
      </c>
      <c r="F138" s="6">
        <f t="shared" si="15"/>
        <v>435000</v>
      </c>
      <c r="G138" s="1" t="s">
        <v>19</v>
      </c>
      <c r="H138" s="1" t="s">
        <v>23</v>
      </c>
      <c r="I138" s="1" t="s">
        <v>66</v>
      </c>
      <c r="J138" s="1" t="s">
        <v>21</v>
      </c>
      <c r="K138" s="1">
        <v>110</v>
      </c>
      <c r="L138" s="1" t="s">
        <v>66</v>
      </c>
    </row>
    <row r="139" spans="1:12" ht="24">
      <c r="A139" s="8">
        <v>75</v>
      </c>
      <c r="B139" s="9" t="s">
        <v>255</v>
      </c>
      <c r="C139" s="1" t="s">
        <v>32</v>
      </c>
      <c r="D139" s="26">
        <v>285700</v>
      </c>
      <c r="E139" s="21">
        <v>1.55</v>
      </c>
      <c r="F139" s="6">
        <f t="shared" si="15"/>
        <v>442835</v>
      </c>
      <c r="G139" s="1" t="s">
        <v>19</v>
      </c>
      <c r="H139" s="1" t="s">
        <v>23</v>
      </c>
      <c r="I139" s="1" t="s">
        <v>66</v>
      </c>
      <c r="J139" s="1" t="s">
        <v>21</v>
      </c>
      <c r="K139" s="1">
        <v>110</v>
      </c>
      <c r="L139" s="1" t="s">
        <v>66</v>
      </c>
    </row>
    <row r="140" spans="1:12" ht="24">
      <c r="A140" s="8">
        <v>76</v>
      </c>
      <c r="B140" s="9" t="s">
        <v>256</v>
      </c>
      <c r="C140" s="1" t="s">
        <v>32</v>
      </c>
      <c r="D140" s="26">
        <v>300000</v>
      </c>
      <c r="E140" s="21">
        <v>1.6</v>
      </c>
      <c r="F140" s="6">
        <f t="shared" si="15"/>
        <v>480000</v>
      </c>
      <c r="G140" s="1" t="s">
        <v>19</v>
      </c>
      <c r="H140" s="1" t="s">
        <v>23</v>
      </c>
      <c r="I140" s="1" t="s">
        <v>66</v>
      </c>
      <c r="J140" s="1" t="s">
        <v>21</v>
      </c>
      <c r="K140" s="1">
        <v>110</v>
      </c>
      <c r="L140" s="1" t="s">
        <v>66</v>
      </c>
    </row>
    <row r="141" spans="1:12" ht="36">
      <c r="A141" s="8">
        <v>77</v>
      </c>
      <c r="B141" s="9" t="s">
        <v>257</v>
      </c>
      <c r="C141" s="1" t="s">
        <v>2</v>
      </c>
      <c r="D141" s="26">
        <v>300000</v>
      </c>
      <c r="E141" s="21">
        <v>0.8</v>
      </c>
      <c r="F141" s="6">
        <f t="shared" si="14"/>
        <v>240000</v>
      </c>
      <c r="G141" s="1" t="s">
        <v>19</v>
      </c>
      <c r="H141" s="1" t="s">
        <v>23</v>
      </c>
      <c r="I141" s="1" t="s">
        <v>40</v>
      </c>
      <c r="J141" s="1" t="s">
        <v>21</v>
      </c>
      <c r="K141" s="1">
        <v>110</v>
      </c>
      <c r="L141" s="1" t="s">
        <v>77</v>
      </c>
    </row>
    <row r="142" spans="1:12" ht="24" customHeight="1">
      <c r="A142" s="8">
        <v>78</v>
      </c>
      <c r="B142" s="9" t="s">
        <v>258</v>
      </c>
      <c r="C142" s="1" t="s">
        <v>32</v>
      </c>
      <c r="D142" s="26">
        <v>206200</v>
      </c>
      <c r="E142" s="21">
        <v>1.45</v>
      </c>
      <c r="F142" s="6">
        <f t="shared" si="14"/>
        <v>298990</v>
      </c>
      <c r="G142" s="1" t="s">
        <v>19</v>
      </c>
      <c r="H142" s="1" t="s">
        <v>23</v>
      </c>
      <c r="I142" s="1" t="s">
        <v>41</v>
      </c>
      <c r="J142" s="1" t="s">
        <v>21</v>
      </c>
      <c r="K142" s="1">
        <v>110</v>
      </c>
      <c r="L142" s="1" t="str">
        <f aca="true" t="shared" si="16" ref="L142:L149">I142</f>
        <v>г. Сейди</v>
      </c>
    </row>
    <row r="143" spans="1:12" ht="36">
      <c r="A143" s="8">
        <v>79</v>
      </c>
      <c r="B143" s="23" t="s">
        <v>259</v>
      </c>
      <c r="C143" s="22" t="s">
        <v>32</v>
      </c>
      <c r="D143" s="26">
        <v>182800</v>
      </c>
      <c r="E143" s="21">
        <v>2</v>
      </c>
      <c r="F143" s="6">
        <f t="shared" si="14"/>
        <v>365600</v>
      </c>
      <c r="G143" s="22" t="s">
        <v>19</v>
      </c>
      <c r="H143" s="22" t="s">
        <v>23</v>
      </c>
      <c r="I143" s="22" t="s">
        <v>79</v>
      </c>
      <c r="J143" s="22" t="s">
        <v>21</v>
      </c>
      <c r="K143" s="22">
        <v>110</v>
      </c>
      <c r="L143" s="1" t="str">
        <f t="shared" si="16"/>
        <v>этрап Каахка </v>
      </c>
    </row>
    <row r="144" spans="1:12" ht="24" customHeight="1">
      <c r="A144" s="8">
        <v>80</v>
      </c>
      <c r="B144" s="23" t="s">
        <v>260</v>
      </c>
      <c r="C144" s="22" t="s">
        <v>32</v>
      </c>
      <c r="D144" s="26">
        <v>242000</v>
      </c>
      <c r="E144" s="21">
        <v>1.75</v>
      </c>
      <c r="F144" s="6">
        <f t="shared" si="14"/>
        <v>423500</v>
      </c>
      <c r="G144" s="22" t="s">
        <v>19</v>
      </c>
      <c r="H144" s="22" t="s">
        <v>23</v>
      </c>
      <c r="I144" s="22" t="s">
        <v>79</v>
      </c>
      <c r="J144" s="22" t="s">
        <v>21</v>
      </c>
      <c r="K144" s="22">
        <v>110</v>
      </c>
      <c r="L144" s="1" t="str">
        <f t="shared" si="16"/>
        <v>этрап Каахка </v>
      </c>
    </row>
    <row r="145" spans="1:12" ht="24" customHeight="1">
      <c r="A145" s="8">
        <v>81</v>
      </c>
      <c r="B145" s="23" t="s">
        <v>266</v>
      </c>
      <c r="C145" s="22" t="s">
        <v>32</v>
      </c>
      <c r="D145" s="26">
        <v>500000</v>
      </c>
      <c r="E145" s="21">
        <v>1.7</v>
      </c>
      <c r="F145" s="6">
        <f t="shared" si="14"/>
        <v>850000</v>
      </c>
      <c r="G145" s="22" t="s">
        <v>19</v>
      </c>
      <c r="H145" s="22" t="s">
        <v>23</v>
      </c>
      <c r="I145" s="22" t="s">
        <v>79</v>
      </c>
      <c r="J145" s="22" t="s">
        <v>21</v>
      </c>
      <c r="K145" s="22">
        <v>110</v>
      </c>
      <c r="L145" s="1" t="str">
        <f t="shared" si="16"/>
        <v>этрап Каахка </v>
      </c>
    </row>
    <row r="146" spans="1:12" ht="36" customHeight="1">
      <c r="A146" s="8">
        <v>82</v>
      </c>
      <c r="B146" s="23" t="s">
        <v>261</v>
      </c>
      <c r="C146" s="22" t="s">
        <v>32</v>
      </c>
      <c r="D146" s="26">
        <v>15780</v>
      </c>
      <c r="E146" s="21">
        <v>4.3</v>
      </c>
      <c r="F146" s="6">
        <f>D146*E146</f>
        <v>67854</v>
      </c>
      <c r="G146" s="22" t="s">
        <v>19</v>
      </c>
      <c r="H146" s="22" t="s">
        <v>23</v>
      </c>
      <c r="I146" s="22" t="s">
        <v>40</v>
      </c>
      <c r="J146" s="1" t="s">
        <v>21</v>
      </c>
      <c r="K146" s="1">
        <v>110</v>
      </c>
      <c r="L146" s="1" t="str">
        <f t="shared" si="16"/>
        <v>г. Ашгабад</v>
      </c>
    </row>
    <row r="147" spans="1:12" ht="36">
      <c r="A147" s="8">
        <v>83</v>
      </c>
      <c r="B147" s="9" t="s">
        <v>265</v>
      </c>
      <c r="C147" s="1" t="s">
        <v>32</v>
      </c>
      <c r="D147" s="26">
        <v>300000</v>
      </c>
      <c r="E147" s="21">
        <v>1.35</v>
      </c>
      <c r="F147" s="6">
        <f>D147*E147</f>
        <v>405000</v>
      </c>
      <c r="G147" s="1" t="s">
        <v>19</v>
      </c>
      <c r="H147" s="1" t="s">
        <v>23</v>
      </c>
      <c r="I147" s="1" t="s">
        <v>38</v>
      </c>
      <c r="J147" s="1" t="s">
        <v>21</v>
      </c>
      <c r="K147" s="1">
        <v>110</v>
      </c>
      <c r="L147" s="1" t="str">
        <f t="shared" si="16"/>
        <v>этрап Сакарчаге</v>
      </c>
    </row>
    <row r="148" spans="1:14" ht="36" customHeight="1">
      <c r="A148" s="8">
        <v>84</v>
      </c>
      <c r="B148" s="9" t="s">
        <v>262</v>
      </c>
      <c r="C148" s="8" t="s">
        <v>4</v>
      </c>
      <c r="D148" s="26">
        <v>100000</v>
      </c>
      <c r="E148" s="21">
        <v>0.23</v>
      </c>
      <c r="F148" s="6">
        <f>D148*E148</f>
        <v>23000</v>
      </c>
      <c r="G148" s="1" t="s">
        <v>19</v>
      </c>
      <c r="H148" s="1" t="s">
        <v>20</v>
      </c>
      <c r="I148" s="1" t="s">
        <v>80</v>
      </c>
      <c r="J148" s="1" t="s">
        <v>21</v>
      </c>
      <c r="K148" s="1">
        <v>110</v>
      </c>
      <c r="L148" s="1" t="str">
        <f t="shared" si="16"/>
        <v>этрап Векильбазар</v>
      </c>
      <c r="N148" s="31"/>
    </row>
    <row r="149" spans="1:12" ht="36">
      <c r="A149" s="8">
        <v>85</v>
      </c>
      <c r="B149" s="9" t="s">
        <v>263</v>
      </c>
      <c r="C149" s="1" t="s">
        <v>32</v>
      </c>
      <c r="D149" s="26">
        <v>150000</v>
      </c>
      <c r="E149" s="21">
        <v>1.45</v>
      </c>
      <c r="F149" s="6">
        <f>D149*E149</f>
        <v>217500</v>
      </c>
      <c r="G149" s="1" t="s">
        <v>19</v>
      </c>
      <c r="H149" s="1" t="s">
        <v>23</v>
      </c>
      <c r="I149" s="1" t="s">
        <v>30</v>
      </c>
      <c r="J149" s="1" t="s">
        <v>21</v>
      </c>
      <c r="K149" s="1">
        <v>110</v>
      </c>
      <c r="L149" s="1" t="str">
        <f t="shared" si="16"/>
        <v>г. Туркменабад</v>
      </c>
    </row>
    <row r="150" spans="1:12" s="7" customFormat="1" ht="36">
      <c r="A150" s="8">
        <v>86</v>
      </c>
      <c r="B150" s="9" t="s">
        <v>264</v>
      </c>
      <c r="C150" s="1" t="s">
        <v>32</v>
      </c>
      <c r="D150" s="26">
        <v>107600</v>
      </c>
      <c r="E150" s="21">
        <v>1.6</v>
      </c>
      <c r="F150" s="6">
        <f aca="true" t="shared" si="17" ref="F150:F170">D150*E150</f>
        <v>172160</v>
      </c>
      <c r="G150" s="1" t="s">
        <v>19</v>
      </c>
      <c r="H150" s="1" t="s">
        <v>23</v>
      </c>
      <c r="I150" s="1" t="s">
        <v>30</v>
      </c>
      <c r="J150" s="1" t="s">
        <v>21</v>
      </c>
      <c r="K150" s="1">
        <v>110</v>
      </c>
      <c r="L150" s="1" t="str">
        <f aca="true" t="shared" si="18" ref="L150:L159">I150</f>
        <v>г. Туркменабад</v>
      </c>
    </row>
    <row r="151" spans="1:12" ht="36">
      <c r="A151" s="8">
        <v>87</v>
      </c>
      <c r="B151" s="9" t="s">
        <v>267</v>
      </c>
      <c r="C151" s="1" t="s">
        <v>32</v>
      </c>
      <c r="D151" s="26">
        <v>100000</v>
      </c>
      <c r="E151" s="21">
        <v>1.15</v>
      </c>
      <c r="F151" s="6">
        <f t="shared" si="17"/>
        <v>114999.99999999999</v>
      </c>
      <c r="G151" s="1" t="s">
        <v>19</v>
      </c>
      <c r="H151" s="1" t="s">
        <v>23</v>
      </c>
      <c r="I151" s="22" t="s">
        <v>42</v>
      </c>
      <c r="J151" s="1" t="s">
        <v>21</v>
      </c>
      <c r="K151" s="1">
        <v>110</v>
      </c>
      <c r="L151" s="1" t="str">
        <f t="shared" si="18"/>
        <v>Геокдепе</v>
      </c>
    </row>
    <row r="152" spans="1:12" ht="36">
      <c r="A152" s="8">
        <v>88</v>
      </c>
      <c r="B152" s="9" t="s">
        <v>84</v>
      </c>
      <c r="C152" s="1" t="s">
        <v>32</v>
      </c>
      <c r="D152" s="26">
        <v>160000</v>
      </c>
      <c r="E152" s="21">
        <v>1.2</v>
      </c>
      <c r="F152" s="6">
        <f t="shared" si="17"/>
        <v>192000</v>
      </c>
      <c r="G152" s="1" t="s">
        <v>19</v>
      </c>
      <c r="H152" s="1" t="s">
        <v>23</v>
      </c>
      <c r="I152" s="22" t="s">
        <v>42</v>
      </c>
      <c r="J152" s="1" t="s">
        <v>21</v>
      </c>
      <c r="K152" s="1">
        <v>110</v>
      </c>
      <c r="L152" s="1" t="str">
        <f t="shared" si="18"/>
        <v>Геокдепе</v>
      </c>
    </row>
    <row r="153" spans="1:12" ht="36">
      <c r="A153" s="8">
        <v>89</v>
      </c>
      <c r="B153" s="9" t="s">
        <v>268</v>
      </c>
      <c r="C153" s="1" t="s">
        <v>32</v>
      </c>
      <c r="D153" s="26">
        <v>150000</v>
      </c>
      <c r="E153" s="21">
        <v>1.25</v>
      </c>
      <c r="F153" s="6">
        <f t="shared" si="17"/>
        <v>187500</v>
      </c>
      <c r="G153" s="1" t="s">
        <v>19</v>
      </c>
      <c r="H153" s="1" t="s">
        <v>23</v>
      </c>
      <c r="I153" s="22" t="s">
        <v>42</v>
      </c>
      <c r="J153" s="1" t="s">
        <v>21</v>
      </c>
      <c r="K153" s="1">
        <v>110</v>
      </c>
      <c r="L153" s="1" t="str">
        <f t="shared" si="18"/>
        <v>Геокдепе</v>
      </c>
    </row>
    <row r="154" spans="1:12" ht="36">
      <c r="A154" s="8">
        <v>90</v>
      </c>
      <c r="B154" s="9" t="s">
        <v>85</v>
      </c>
      <c r="C154" s="1" t="s">
        <v>32</v>
      </c>
      <c r="D154" s="26">
        <v>100000</v>
      </c>
      <c r="E154" s="21">
        <v>1.3</v>
      </c>
      <c r="F154" s="6">
        <f t="shared" si="17"/>
        <v>130000</v>
      </c>
      <c r="G154" s="1" t="s">
        <v>19</v>
      </c>
      <c r="H154" s="1" t="s">
        <v>23</v>
      </c>
      <c r="I154" s="22" t="s">
        <v>42</v>
      </c>
      <c r="J154" s="1" t="s">
        <v>21</v>
      </c>
      <c r="K154" s="1">
        <v>110</v>
      </c>
      <c r="L154" s="1" t="str">
        <f t="shared" si="18"/>
        <v>Геокдепе</v>
      </c>
    </row>
    <row r="155" spans="1:12" ht="36">
      <c r="A155" s="8">
        <v>91</v>
      </c>
      <c r="B155" s="9" t="s">
        <v>269</v>
      </c>
      <c r="C155" s="1" t="s">
        <v>32</v>
      </c>
      <c r="D155" s="26">
        <v>150000</v>
      </c>
      <c r="E155" s="21">
        <v>1.35</v>
      </c>
      <c r="F155" s="6">
        <f t="shared" si="17"/>
        <v>202500</v>
      </c>
      <c r="G155" s="1" t="s">
        <v>19</v>
      </c>
      <c r="H155" s="1" t="s">
        <v>23</v>
      </c>
      <c r="I155" s="22" t="s">
        <v>42</v>
      </c>
      <c r="J155" s="1" t="s">
        <v>21</v>
      </c>
      <c r="K155" s="1">
        <v>110</v>
      </c>
      <c r="L155" s="1" t="str">
        <f t="shared" si="18"/>
        <v>Геокдепе</v>
      </c>
    </row>
    <row r="156" spans="1:12" ht="24">
      <c r="A156" s="8">
        <v>92</v>
      </c>
      <c r="B156" s="9" t="s">
        <v>88</v>
      </c>
      <c r="C156" s="1" t="s">
        <v>32</v>
      </c>
      <c r="D156" s="26">
        <v>383140</v>
      </c>
      <c r="E156" s="21">
        <v>1.3</v>
      </c>
      <c r="F156" s="6">
        <f t="shared" si="17"/>
        <v>498082</v>
      </c>
      <c r="G156" s="1" t="s">
        <v>19</v>
      </c>
      <c r="H156" s="1" t="s">
        <v>23</v>
      </c>
      <c r="I156" s="1" t="s">
        <v>66</v>
      </c>
      <c r="J156" s="1" t="s">
        <v>21</v>
      </c>
      <c r="K156" s="1">
        <v>110</v>
      </c>
      <c r="L156" s="1" t="str">
        <f t="shared" si="18"/>
        <v>все велаяты Туркменистана</v>
      </c>
    </row>
    <row r="157" spans="1:12" ht="24">
      <c r="A157" s="8">
        <v>93</v>
      </c>
      <c r="B157" s="9" t="s">
        <v>270</v>
      </c>
      <c r="C157" s="1" t="s">
        <v>32</v>
      </c>
      <c r="D157" s="26">
        <v>366640</v>
      </c>
      <c r="E157" s="21">
        <v>1.65</v>
      </c>
      <c r="F157" s="6">
        <f t="shared" si="17"/>
        <v>604956</v>
      </c>
      <c r="G157" s="1" t="s">
        <v>19</v>
      </c>
      <c r="H157" s="1" t="s">
        <v>23</v>
      </c>
      <c r="I157" s="1" t="s">
        <v>66</v>
      </c>
      <c r="J157" s="1" t="s">
        <v>21</v>
      </c>
      <c r="K157" s="1">
        <v>110</v>
      </c>
      <c r="L157" s="1" t="str">
        <f t="shared" si="18"/>
        <v>все велаяты Туркменистана</v>
      </c>
    </row>
    <row r="158" spans="1:12" ht="24">
      <c r="A158" s="8">
        <v>94</v>
      </c>
      <c r="B158" s="9" t="s">
        <v>89</v>
      </c>
      <c r="C158" s="1" t="s">
        <v>32</v>
      </c>
      <c r="D158" s="26">
        <v>26300</v>
      </c>
      <c r="E158" s="21">
        <v>1.7</v>
      </c>
      <c r="F158" s="6">
        <f t="shared" si="17"/>
        <v>44710</v>
      </c>
      <c r="G158" s="1" t="s">
        <v>19</v>
      </c>
      <c r="H158" s="1" t="s">
        <v>23</v>
      </c>
      <c r="I158" s="1" t="s">
        <v>66</v>
      </c>
      <c r="J158" s="1" t="s">
        <v>21</v>
      </c>
      <c r="K158" s="1">
        <v>110</v>
      </c>
      <c r="L158" s="1" t="str">
        <f t="shared" si="18"/>
        <v>все велаяты Туркменистана</v>
      </c>
    </row>
    <row r="159" spans="1:12" ht="24">
      <c r="A159" s="8">
        <v>95</v>
      </c>
      <c r="B159" s="9" t="s">
        <v>271</v>
      </c>
      <c r="C159" s="1" t="s">
        <v>32</v>
      </c>
      <c r="D159" s="26">
        <v>14900</v>
      </c>
      <c r="E159" s="21">
        <v>1.75</v>
      </c>
      <c r="F159" s="6">
        <f t="shared" si="17"/>
        <v>26075</v>
      </c>
      <c r="G159" s="1" t="s">
        <v>19</v>
      </c>
      <c r="H159" s="1" t="s">
        <v>23</v>
      </c>
      <c r="I159" s="1" t="s">
        <v>66</v>
      </c>
      <c r="J159" s="1" t="s">
        <v>21</v>
      </c>
      <c r="K159" s="1">
        <v>110</v>
      </c>
      <c r="L159" s="1" t="str">
        <f t="shared" si="18"/>
        <v>все велаяты Туркменистана</v>
      </c>
    </row>
    <row r="160" spans="1:12" ht="24">
      <c r="A160" s="8">
        <v>96</v>
      </c>
      <c r="B160" s="9" t="s">
        <v>272</v>
      </c>
      <c r="C160" s="1" t="s">
        <v>32</v>
      </c>
      <c r="D160" s="26">
        <v>214400</v>
      </c>
      <c r="E160" s="21">
        <v>1.25</v>
      </c>
      <c r="F160" s="6">
        <f t="shared" si="17"/>
        <v>268000</v>
      </c>
      <c r="G160" s="1" t="s">
        <v>19</v>
      </c>
      <c r="H160" s="1" t="s">
        <v>23</v>
      </c>
      <c r="I160" s="1" t="s">
        <v>66</v>
      </c>
      <c r="J160" s="1" t="s">
        <v>21</v>
      </c>
      <c r="K160" s="1">
        <v>110</v>
      </c>
      <c r="L160" s="1" t="s">
        <v>66</v>
      </c>
    </row>
    <row r="161" spans="1:12" ht="24">
      <c r="A161" s="8">
        <v>97</v>
      </c>
      <c r="B161" s="9" t="s">
        <v>273</v>
      </c>
      <c r="C161" s="1" t="s">
        <v>32</v>
      </c>
      <c r="D161" s="26">
        <v>45300</v>
      </c>
      <c r="E161" s="21">
        <v>1.3</v>
      </c>
      <c r="F161" s="6">
        <f t="shared" si="17"/>
        <v>58890</v>
      </c>
      <c r="G161" s="1" t="s">
        <v>19</v>
      </c>
      <c r="H161" s="1" t="s">
        <v>23</v>
      </c>
      <c r="I161" s="1" t="s">
        <v>66</v>
      </c>
      <c r="J161" s="1" t="s">
        <v>21</v>
      </c>
      <c r="K161" s="1">
        <v>110</v>
      </c>
      <c r="L161" s="1" t="s">
        <v>66</v>
      </c>
    </row>
    <row r="162" spans="1:12" ht="24">
      <c r="A162" s="8">
        <v>98</v>
      </c>
      <c r="B162" s="9" t="s">
        <v>274</v>
      </c>
      <c r="C162" s="1" t="s">
        <v>32</v>
      </c>
      <c r="D162" s="26">
        <v>140400</v>
      </c>
      <c r="E162" s="21">
        <v>1.35</v>
      </c>
      <c r="F162" s="6">
        <f t="shared" si="17"/>
        <v>189540</v>
      </c>
      <c r="G162" s="1" t="s">
        <v>19</v>
      </c>
      <c r="H162" s="1" t="s">
        <v>23</v>
      </c>
      <c r="I162" s="1" t="s">
        <v>66</v>
      </c>
      <c r="J162" s="1" t="s">
        <v>21</v>
      </c>
      <c r="K162" s="1">
        <v>110</v>
      </c>
      <c r="L162" s="1" t="s">
        <v>66</v>
      </c>
    </row>
    <row r="163" spans="1:12" ht="24">
      <c r="A163" s="8">
        <v>99</v>
      </c>
      <c r="B163" s="9" t="s">
        <v>275</v>
      </c>
      <c r="C163" s="1" t="s">
        <v>32</v>
      </c>
      <c r="D163" s="26">
        <v>71400</v>
      </c>
      <c r="E163" s="21">
        <v>1.4</v>
      </c>
      <c r="F163" s="6">
        <f t="shared" si="17"/>
        <v>99960</v>
      </c>
      <c r="G163" s="1" t="s">
        <v>19</v>
      </c>
      <c r="H163" s="1" t="s">
        <v>23</v>
      </c>
      <c r="I163" s="1" t="s">
        <v>66</v>
      </c>
      <c r="J163" s="1" t="s">
        <v>21</v>
      </c>
      <c r="K163" s="1">
        <v>110</v>
      </c>
      <c r="L163" s="1" t="s">
        <v>66</v>
      </c>
    </row>
    <row r="164" spans="1:12" ht="24">
      <c r="A164" s="8">
        <v>100</v>
      </c>
      <c r="B164" s="9" t="s">
        <v>276</v>
      </c>
      <c r="C164" s="1" t="s">
        <v>32</v>
      </c>
      <c r="D164" s="26">
        <v>288350</v>
      </c>
      <c r="E164" s="21">
        <v>1.45</v>
      </c>
      <c r="F164" s="6">
        <f t="shared" si="17"/>
        <v>418107.5</v>
      </c>
      <c r="G164" s="1" t="s">
        <v>19</v>
      </c>
      <c r="H164" s="1" t="s">
        <v>23</v>
      </c>
      <c r="I164" s="1" t="s">
        <v>66</v>
      </c>
      <c r="J164" s="1" t="s">
        <v>21</v>
      </c>
      <c r="K164" s="1">
        <v>110</v>
      </c>
      <c r="L164" s="1" t="s">
        <v>66</v>
      </c>
    </row>
    <row r="165" spans="1:12" ht="24">
      <c r="A165" s="8">
        <v>101</v>
      </c>
      <c r="B165" s="9" t="s">
        <v>277</v>
      </c>
      <c r="C165" s="1" t="s">
        <v>32</v>
      </c>
      <c r="D165" s="26">
        <v>215000</v>
      </c>
      <c r="E165" s="21">
        <v>8</v>
      </c>
      <c r="F165" s="6">
        <f t="shared" si="17"/>
        <v>1720000</v>
      </c>
      <c r="G165" s="1" t="s">
        <v>19</v>
      </c>
      <c r="H165" s="1" t="s">
        <v>23</v>
      </c>
      <c r="I165" s="1" t="s">
        <v>66</v>
      </c>
      <c r="J165" s="1" t="s">
        <v>21</v>
      </c>
      <c r="K165" s="1">
        <v>110</v>
      </c>
      <c r="L165" s="1" t="s">
        <v>66</v>
      </c>
    </row>
    <row r="166" spans="1:12" s="7" customFormat="1" ht="24">
      <c r="A166" s="8">
        <v>102</v>
      </c>
      <c r="B166" s="9" t="s">
        <v>278</v>
      </c>
      <c r="C166" s="1" t="s">
        <v>32</v>
      </c>
      <c r="D166" s="26">
        <v>150000</v>
      </c>
      <c r="E166" s="21">
        <v>12.33</v>
      </c>
      <c r="F166" s="6">
        <f t="shared" si="17"/>
        <v>1849500</v>
      </c>
      <c r="G166" s="1" t="s">
        <v>19</v>
      </c>
      <c r="H166" s="1" t="s">
        <v>23</v>
      </c>
      <c r="I166" s="1" t="s">
        <v>66</v>
      </c>
      <c r="J166" s="1" t="s">
        <v>21</v>
      </c>
      <c r="K166" s="1">
        <v>110</v>
      </c>
      <c r="L166" s="1" t="str">
        <f aca="true" t="shared" si="19" ref="L166:L171">I166</f>
        <v>все велаяты Туркменистана</v>
      </c>
    </row>
    <row r="167" spans="1:12" ht="36">
      <c r="A167" s="8">
        <v>103</v>
      </c>
      <c r="B167" s="9" t="s">
        <v>86</v>
      </c>
      <c r="C167" s="8" t="s">
        <v>4</v>
      </c>
      <c r="D167" s="27">
        <v>1060000</v>
      </c>
      <c r="E167" s="21">
        <v>1.23</v>
      </c>
      <c r="F167" s="6">
        <f t="shared" si="17"/>
        <v>1303800</v>
      </c>
      <c r="G167" s="1" t="s">
        <v>19</v>
      </c>
      <c r="H167" s="1" t="s">
        <v>23</v>
      </c>
      <c r="I167" s="1" t="s">
        <v>66</v>
      </c>
      <c r="J167" s="1" t="s">
        <v>21</v>
      </c>
      <c r="K167" s="1">
        <v>110</v>
      </c>
      <c r="L167" s="1" t="str">
        <f t="shared" si="19"/>
        <v>все велаяты Туркменистана</v>
      </c>
    </row>
    <row r="168" spans="1:12" ht="36">
      <c r="A168" s="8">
        <v>104</v>
      </c>
      <c r="B168" s="9" t="s">
        <v>279</v>
      </c>
      <c r="C168" s="8" t="s">
        <v>4</v>
      </c>
      <c r="D168" s="27">
        <v>1060000</v>
      </c>
      <c r="E168" s="21">
        <v>1.2</v>
      </c>
      <c r="F168" s="6">
        <f t="shared" si="17"/>
        <v>1272000</v>
      </c>
      <c r="G168" s="1" t="s">
        <v>19</v>
      </c>
      <c r="H168" s="1" t="s">
        <v>23</v>
      </c>
      <c r="I168" s="1" t="s">
        <v>66</v>
      </c>
      <c r="J168" s="1" t="s">
        <v>21</v>
      </c>
      <c r="K168" s="1">
        <v>110</v>
      </c>
      <c r="L168" s="1" t="str">
        <f t="shared" si="19"/>
        <v>все велаяты Туркменистана</v>
      </c>
    </row>
    <row r="169" spans="1:12" ht="36">
      <c r="A169" s="8">
        <v>105</v>
      </c>
      <c r="B169" s="9" t="s">
        <v>280</v>
      </c>
      <c r="C169" s="8" t="s">
        <v>4</v>
      </c>
      <c r="D169" s="27">
        <v>1060000</v>
      </c>
      <c r="E169" s="21">
        <v>1.24</v>
      </c>
      <c r="F169" s="6">
        <f t="shared" si="17"/>
        <v>1314400</v>
      </c>
      <c r="G169" s="1" t="s">
        <v>19</v>
      </c>
      <c r="H169" s="1" t="s">
        <v>23</v>
      </c>
      <c r="I169" s="1" t="s">
        <v>66</v>
      </c>
      <c r="J169" s="1" t="s">
        <v>21</v>
      </c>
      <c r="K169" s="1">
        <v>110</v>
      </c>
      <c r="L169" s="1" t="str">
        <f t="shared" si="19"/>
        <v>все велаяты Туркменистана</v>
      </c>
    </row>
    <row r="170" spans="1:12" ht="36">
      <c r="A170" s="8">
        <v>106</v>
      </c>
      <c r="B170" s="9" t="s">
        <v>87</v>
      </c>
      <c r="C170" s="8" t="s">
        <v>4</v>
      </c>
      <c r="D170" s="27">
        <v>1500000</v>
      </c>
      <c r="E170" s="21">
        <v>1.24</v>
      </c>
      <c r="F170" s="6">
        <f t="shared" si="17"/>
        <v>1860000</v>
      </c>
      <c r="G170" s="1" t="s">
        <v>19</v>
      </c>
      <c r="H170" s="1" t="s">
        <v>23</v>
      </c>
      <c r="I170" s="1" t="s">
        <v>66</v>
      </c>
      <c r="J170" s="1" t="s">
        <v>21</v>
      </c>
      <c r="K170" s="1">
        <v>110</v>
      </c>
      <c r="L170" s="1" t="str">
        <f t="shared" si="19"/>
        <v>все велаяты Туркменистана</v>
      </c>
    </row>
    <row r="171" spans="1:12" ht="36">
      <c r="A171" s="8">
        <v>107</v>
      </c>
      <c r="B171" s="9" t="s">
        <v>281</v>
      </c>
      <c r="C171" s="8" t="s">
        <v>4</v>
      </c>
      <c r="D171" s="27">
        <v>1500000</v>
      </c>
      <c r="E171" s="21">
        <v>1.16</v>
      </c>
      <c r="F171" s="6">
        <f aca="true" t="shared" si="20" ref="F171:F178">D171*E171</f>
        <v>1739999.9999999998</v>
      </c>
      <c r="G171" s="1" t="s">
        <v>19</v>
      </c>
      <c r="H171" s="1" t="s">
        <v>23</v>
      </c>
      <c r="I171" s="1" t="s">
        <v>66</v>
      </c>
      <c r="J171" s="1" t="s">
        <v>21</v>
      </c>
      <c r="K171" s="1">
        <v>110</v>
      </c>
      <c r="L171" s="1" t="str">
        <f t="shared" si="19"/>
        <v>все велаяты Туркменистана</v>
      </c>
    </row>
    <row r="172" spans="1:12" ht="36">
      <c r="A172" s="8">
        <v>108</v>
      </c>
      <c r="B172" s="30" t="s">
        <v>92</v>
      </c>
      <c r="C172" s="8" t="s">
        <v>4</v>
      </c>
      <c r="D172" s="27">
        <v>2380000</v>
      </c>
      <c r="E172" s="21">
        <v>1.22</v>
      </c>
      <c r="F172" s="6">
        <f>D172*E172</f>
        <v>2903600</v>
      </c>
      <c r="G172" s="1" t="s">
        <v>19</v>
      </c>
      <c r="H172" s="1" t="s">
        <v>20</v>
      </c>
      <c r="I172" s="8" t="s">
        <v>50</v>
      </c>
      <c r="J172" s="1" t="s">
        <v>21</v>
      </c>
      <c r="K172" s="1">
        <v>110</v>
      </c>
      <c r="L172" s="1" t="str">
        <f aca="true" t="shared" si="21" ref="L172:L177">I172</f>
        <v>этрап           Бахерден</v>
      </c>
    </row>
    <row r="173" spans="1:12" ht="36">
      <c r="A173" s="8">
        <v>109</v>
      </c>
      <c r="B173" s="9" t="s">
        <v>282</v>
      </c>
      <c r="C173" s="8" t="s">
        <v>4</v>
      </c>
      <c r="D173" s="26">
        <v>73919.05</v>
      </c>
      <c r="E173" s="21">
        <v>0.21</v>
      </c>
      <c r="F173" s="6">
        <f>D173*E173</f>
        <v>15523.0005</v>
      </c>
      <c r="G173" s="1" t="s">
        <v>19</v>
      </c>
      <c r="H173" s="1" t="s">
        <v>20</v>
      </c>
      <c r="I173" s="8" t="s">
        <v>50</v>
      </c>
      <c r="J173" s="1" t="s">
        <v>21</v>
      </c>
      <c r="K173" s="1">
        <v>110</v>
      </c>
      <c r="L173" s="1" t="str">
        <f t="shared" si="21"/>
        <v>этрап           Бахерден</v>
      </c>
    </row>
    <row r="174" spans="1:12" ht="36">
      <c r="A174" s="8">
        <v>110</v>
      </c>
      <c r="B174" s="9" t="s">
        <v>283</v>
      </c>
      <c r="C174" s="8" t="s">
        <v>4</v>
      </c>
      <c r="D174" s="26">
        <v>551119.74</v>
      </c>
      <c r="E174" s="21">
        <v>1.16</v>
      </c>
      <c r="F174" s="6">
        <f>D174*E174</f>
        <v>639298.8984</v>
      </c>
      <c r="G174" s="1" t="s">
        <v>19</v>
      </c>
      <c r="H174" s="1" t="s">
        <v>20</v>
      </c>
      <c r="I174" s="8" t="s">
        <v>50</v>
      </c>
      <c r="J174" s="1" t="s">
        <v>21</v>
      </c>
      <c r="K174" s="1">
        <v>110</v>
      </c>
      <c r="L174" s="1" t="str">
        <f t="shared" si="21"/>
        <v>этрап           Бахерден</v>
      </c>
    </row>
    <row r="175" spans="1:12" s="7" customFormat="1" ht="24">
      <c r="A175" s="8">
        <v>111</v>
      </c>
      <c r="B175" s="9" t="s">
        <v>90</v>
      </c>
      <c r="C175" s="28" t="s">
        <v>91</v>
      </c>
      <c r="D175" s="26">
        <v>150000</v>
      </c>
      <c r="E175" s="21">
        <v>2.2</v>
      </c>
      <c r="F175" s="6">
        <f t="shared" si="20"/>
        <v>330000</v>
      </c>
      <c r="G175" s="1" t="s">
        <v>19</v>
      </c>
      <c r="H175" s="1" t="s">
        <v>20</v>
      </c>
      <c r="I175" s="1" t="s">
        <v>47</v>
      </c>
      <c r="J175" s="1" t="s">
        <v>21</v>
      </c>
      <c r="K175" s="1">
        <v>110</v>
      </c>
      <c r="L175" s="1" t="str">
        <f t="shared" si="21"/>
        <v>Херрик-Гала</v>
      </c>
    </row>
    <row r="176" spans="1:12" s="7" customFormat="1" ht="24">
      <c r="A176" s="8">
        <v>112</v>
      </c>
      <c r="B176" s="9" t="s">
        <v>284</v>
      </c>
      <c r="C176" s="28" t="s">
        <v>91</v>
      </c>
      <c r="D176" s="26">
        <v>13215</v>
      </c>
      <c r="E176" s="21">
        <v>1.95</v>
      </c>
      <c r="F176" s="6">
        <f t="shared" si="20"/>
        <v>25769.25</v>
      </c>
      <c r="G176" s="1" t="s">
        <v>19</v>
      </c>
      <c r="H176" s="1" t="s">
        <v>20</v>
      </c>
      <c r="I176" s="1" t="s">
        <v>47</v>
      </c>
      <c r="J176" s="1" t="s">
        <v>21</v>
      </c>
      <c r="K176" s="1">
        <v>110</v>
      </c>
      <c r="L176" s="1" t="str">
        <f t="shared" si="21"/>
        <v>Херрик-Гала</v>
      </c>
    </row>
    <row r="177" spans="1:12" s="7" customFormat="1" ht="24">
      <c r="A177" s="8">
        <v>113</v>
      </c>
      <c r="B177" s="9" t="s">
        <v>285</v>
      </c>
      <c r="C177" s="28" t="s">
        <v>91</v>
      </c>
      <c r="D177" s="26">
        <v>130000</v>
      </c>
      <c r="E177" s="21">
        <v>2.5</v>
      </c>
      <c r="F177" s="6">
        <f t="shared" si="20"/>
        <v>325000</v>
      </c>
      <c r="G177" s="1" t="s">
        <v>19</v>
      </c>
      <c r="H177" s="1" t="s">
        <v>20</v>
      </c>
      <c r="I177" s="1" t="s">
        <v>47</v>
      </c>
      <c r="J177" s="1" t="s">
        <v>21</v>
      </c>
      <c r="K177" s="1">
        <v>110</v>
      </c>
      <c r="L177" s="1" t="str">
        <f t="shared" si="21"/>
        <v>Херрик-Гала</v>
      </c>
    </row>
    <row r="178" spans="1:12" ht="36">
      <c r="A178" s="8">
        <v>114</v>
      </c>
      <c r="B178" s="9" t="s">
        <v>286</v>
      </c>
      <c r="C178" s="1" t="s">
        <v>32</v>
      </c>
      <c r="D178" s="26">
        <v>29050</v>
      </c>
      <c r="E178" s="21">
        <v>1.75</v>
      </c>
      <c r="F178" s="6">
        <f t="shared" si="20"/>
        <v>50837.5</v>
      </c>
      <c r="G178" s="1" t="s">
        <v>19</v>
      </c>
      <c r="H178" s="1" t="s">
        <v>23</v>
      </c>
      <c r="I178" s="22" t="s">
        <v>40</v>
      </c>
      <c r="J178" s="1" t="s">
        <v>21</v>
      </c>
      <c r="K178" s="1">
        <v>110</v>
      </c>
      <c r="L178" s="1" t="s">
        <v>72</v>
      </c>
    </row>
    <row r="179" spans="1:12" ht="36">
      <c r="A179" s="8">
        <v>115</v>
      </c>
      <c r="B179" s="9" t="s">
        <v>287</v>
      </c>
      <c r="C179" s="8" t="s">
        <v>32</v>
      </c>
      <c r="D179" s="26">
        <v>48000</v>
      </c>
      <c r="E179" s="21">
        <v>5.72</v>
      </c>
      <c r="F179" s="6">
        <f aca="true" t="shared" si="22" ref="F179:F188">D179*E179</f>
        <v>274560</v>
      </c>
      <c r="G179" s="1" t="s">
        <v>19</v>
      </c>
      <c r="H179" s="1" t="s">
        <v>23</v>
      </c>
      <c r="I179" s="22" t="s">
        <v>40</v>
      </c>
      <c r="J179" s="1" t="s">
        <v>21</v>
      </c>
      <c r="K179" s="1">
        <v>110</v>
      </c>
      <c r="L179" s="1" t="s">
        <v>72</v>
      </c>
    </row>
    <row r="180" spans="1:12" ht="36">
      <c r="A180" s="8">
        <v>116</v>
      </c>
      <c r="B180" s="9" t="s">
        <v>288</v>
      </c>
      <c r="C180" s="1" t="s">
        <v>32</v>
      </c>
      <c r="D180" s="26">
        <v>28800</v>
      </c>
      <c r="E180" s="21">
        <v>1.6</v>
      </c>
      <c r="F180" s="6">
        <f t="shared" si="22"/>
        <v>46080</v>
      </c>
      <c r="G180" s="1" t="s">
        <v>19</v>
      </c>
      <c r="H180" s="1" t="s">
        <v>23</v>
      </c>
      <c r="I180" s="22" t="s">
        <v>40</v>
      </c>
      <c r="J180" s="1" t="s">
        <v>21</v>
      </c>
      <c r="K180" s="1">
        <v>110</v>
      </c>
      <c r="L180" s="1" t="s">
        <v>72</v>
      </c>
    </row>
    <row r="181" spans="1:12" ht="36">
      <c r="A181" s="8">
        <v>117</v>
      </c>
      <c r="B181" s="9" t="s">
        <v>289</v>
      </c>
      <c r="C181" s="1" t="s">
        <v>32</v>
      </c>
      <c r="D181" s="26">
        <v>22000</v>
      </c>
      <c r="E181" s="21">
        <v>1.15</v>
      </c>
      <c r="F181" s="6">
        <f t="shared" si="22"/>
        <v>25299.999999999996</v>
      </c>
      <c r="G181" s="1" t="s">
        <v>19</v>
      </c>
      <c r="H181" s="1" t="s">
        <v>23</v>
      </c>
      <c r="I181" s="22" t="s">
        <v>40</v>
      </c>
      <c r="J181" s="1" t="s">
        <v>21</v>
      </c>
      <c r="K181" s="1">
        <v>110</v>
      </c>
      <c r="L181" s="1" t="s">
        <v>72</v>
      </c>
    </row>
    <row r="182" spans="1:12" ht="36">
      <c r="A182" s="8">
        <v>118</v>
      </c>
      <c r="B182" s="9" t="s">
        <v>95</v>
      </c>
      <c r="C182" s="1" t="s">
        <v>32</v>
      </c>
      <c r="D182" s="26">
        <v>139000</v>
      </c>
      <c r="E182" s="21">
        <v>1.2</v>
      </c>
      <c r="F182" s="6">
        <f t="shared" si="22"/>
        <v>166800</v>
      </c>
      <c r="G182" s="1" t="s">
        <v>19</v>
      </c>
      <c r="H182" s="1" t="s">
        <v>23</v>
      </c>
      <c r="I182" s="22" t="s">
        <v>40</v>
      </c>
      <c r="J182" s="1" t="s">
        <v>21</v>
      </c>
      <c r="K182" s="1">
        <v>110</v>
      </c>
      <c r="L182" s="1" t="s">
        <v>72</v>
      </c>
    </row>
    <row r="183" spans="1:12" ht="36">
      <c r="A183" s="8">
        <v>119</v>
      </c>
      <c r="B183" s="9" t="s">
        <v>290</v>
      </c>
      <c r="C183" s="1" t="s">
        <v>32</v>
      </c>
      <c r="D183" s="26">
        <v>137000</v>
      </c>
      <c r="E183" s="21">
        <v>1.25</v>
      </c>
      <c r="F183" s="6">
        <f t="shared" si="22"/>
        <v>171250</v>
      </c>
      <c r="G183" s="1" t="s">
        <v>19</v>
      </c>
      <c r="H183" s="1" t="s">
        <v>23</v>
      </c>
      <c r="I183" s="22" t="s">
        <v>40</v>
      </c>
      <c r="J183" s="1" t="s">
        <v>21</v>
      </c>
      <c r="K183" s="1">
        <v>110</v>
      </c>
      <c r="L183" s="1" t="s">
        <v>72</v>
      </c>
    </row>
    <row r="184" spans="1:12" ht="36">
      <c r="A184" s="8">
        <v>120</v>
      </c>
      <c r="B184" s="9" t="s">
        <v>291</v>
      </c>
      <c r="C184" s="1" t="s">
        <v>32</v>
      </c>
      <c r="D184" s="26">
        <v>107000</v>
      </c>
      <c r="E184" s="21">
        <v>1.3</v>
      </c>
      <c r="F184" s="6">
        <f t="shared" si="22"/>
        <v>139100</v>
      </c>
      <c r="G184" s="1" t="s">
        <v>19</v>
      </c>
      <c r="H184" s="1" t="s">
        <v>23</v>
      </c>
      <c r="I184" s="22" t="s">
        <v>40</v>
      </c>
      <c r="J184" s="1" t="s">
        <v>21</v>
      </c>
      <c r="K184" s="1">
        <v>110</v>
      </c>
      <c r="L184" s="1" t="s">
        <v>72</v>
      </c>
    </row>
    <row r="185" spans="1:12" ht="36">
      <c r="A185" s="8">
        <v>121</v>
      </c>
      <c r="B185" s="9" t="s">
        <v>168</v>
      </c>
      <c r="C185" s="1" t="s">
        <v>32</v>
      </c>
      <c r="D185" s="26">
        <v>368500</v>
      </c>
      <c r="E185" s="21">
        <v>1.4</v>
      </c>
      <c r="F185" s="6">
        <f t="shared" si="22"/>
        <v>515899.99999999994</v>
      </c>
      <c r="G185" s="1" t="s">
        <v>19</v>
      </c>
      <c r="H185" s="1" t="s">
        <v>23</v>
      </c>
      <c r="I185" s="1" t="s">
        <v>64</v>
      </c>
      <c r="J185" s="1" t="s">
        <v>21</v>
      </c>
      <c r="K185" s="1">
        <v>110</v>
      </c>
      <c r="L185" s="1" t="str">
        <f aca="true" t="shared" si="23" ref="L185:L191">I185</f>
        <v>г. Халач</v>
      </c>
    </row>
    <row r="186" spans="1:12" ht="24">
      <c r="A186" s="8">
        <v>122</v>
      </c>
      <c r="B186" s="9" t="s">
        <v>292</v>
      </c>
      <c r="C186" s="8" t="s">
        <v>4</v>
      </c>
      <c r="D186" s="26">
        <v>143600</v>
      </c>
      <c r="E186" s="21">
        <v>1.2</v>
      </c>
      <c r="F186" s="6">
        <f t="shared" si="22"/>
        <v>172320</v>
      </c>
      <c r="G186" s="1" t="s">
        <v>19</v>
      </c>
      <c r="H186" s="1" t="s">
        <v>23</v>
      </c>
      <c r="I186" s="22" t="s">
        <v>40</v>
      </c>
      <c r="J186" s="1" t="s">
        <v>21</v>
      </c>
      <c r="K186" s="1">
        <v>110</v>
      </c>
      <c r="L186" s="1" t="str">
        <f t="shared" si="23"/>
        <v>г. Ашгабад</v>
      </c>
    </row>
    <row r="187" spans="1:12" ht="36">
      <c r="A187" s="8">
        <v>123</v>
      </c>
      <c r="B187" s="9" t="s">
        <v>98</v>
      </c>
      <c r="C187" s="1" t="s">
        <v>32</v>
      </c>
      <c r="D187" s="26">
        <v>5000</v>
      </c>
      <c r="E187" s="21">
        <v>1.3</v>
      </c>
      <c r="F187" s="6">
        <f t="shared" si="22"/>
        <v>6500</v>
      </c>
      <c r="G187" s="1" t="s">
        <v>19</v>
      </c>
      <c r="H187" s="1" t="s">
        <v>23</v>
      </c>
      <c r="I187" s="1" t="s">
        <v>38</v>
      </c>
      <c r="J187" s="1" t="s">
        <v>21</v>
      </c>
      <c r="K187" s="1">
        <v>110</v>
      </c>
      <c r="L187" s="1" t="str">
        <f t="shared" si="23"/>
        <v>этрап Сакарчаге</v>
      </c>
    </row>
    <row r="188" spans="1:12" s="7" customFormat="1" ht="24">
      <c r="A188" s="8">
        <v>124</v>
      </c>
      <c r="B188" s="9" t="s">
        <v>293</v>
      </c>
      <c r="C188" s="1" t="s">
        <v>32</v>
      </c>
      <c r="D188" s="26">
        <v>40000</v>
      </c>
      <c r="E188" s="21">
        <v>1.35</v>
      </c>
      <c r="F188" s="6">
        <f t="shared" si="22"/>
        <v>54000</v>
      </c>
      <c r="G188" s="1" t="s">
        <v>19</v>
      </c>
      <c r="H188" s="1" t="s">
        <v>23</v>
      </c>
      <c r="I188" s="1" t="s">
        <v>43</v>
      </c>
      <c r="J188" s="1" t="s">
        <v>21</v>
      </c>
      <c r="K188" s="1">
        <v>110</v>
      </c>
      <c r="L188" s="1" t="str">
        <f t="shared" si="23"/>
        <v>г. Байрамали</v>
      </c>
    </row>
    <row r="189" spans="1:12" ht="24">
      <c r="A189" s="8">
        <v>125</v>
      </c>
      <c r="B189" s="9" t="s">
        <v>294</v>
      </c>
      <c r="C189" s="8" t="s">
        <v>4</v>
      </c>
      <c r="D189" s="27">
        <v>1000000</v>
      </c>
      <c r="E189" s="21">
        <v>1.2</v>
      </c>
      <c r="F189" s="6">
        <f aca="true" t="shared" si="24" ref="F189:F208">D189*E189</f>
        <v>1200000</v>
      </c>
      <c r="G189" s="1" t="s">
        <v>19</v>
      </c>
      <c r="H189" s="1" t="s">
        <v>23</v>
      </c>
      <c r="I189" s="22" t="s">
        <v>40</v>
      </c>
      <c r="J189" s="1" t="s">
        <v>21</v>
      </c>
      <c r="K189" s="1">
        <v>110</v>
      </c>
      <c r="L189" s="1" t="str">
        <f t="shared" si="23"/>
        <v>г. Ашгабад</v>
      </c>
    </row>
    <row r="190" spans="1:12" ht="24">
      <c r="A190" s="8">
        <v>126</v>
      </c>
      <c r="B190" s="9" t="s">
        <v>296</v>
      </c>
      <c r="C190" s="8" t="s">
        <v>4</v>
      </c>
      <c r="D190" s="27">
        <v>1000000</v>
      </c>
      <c r="E190" s="21">
        <v>1.19</v>
      </c>
      <c r="F190" s="6">
        <f t="shared" si="24"/>
        <v>1190000</v>
      </c>
      <c r="G190" s="1" t="s">
        <v>19</v>
      </c>
      <c r="H190" s="1" t="s">
        <v>23</v>
      </c>
      <c r="I190" s="22" t="s">
        <v>40</v>
      </c>
      <c r="J190" s="1" t="s">
        <v>21</v>
      </c>
      <c r="K190" s="1">
        <v>110</v>
      </c>
      <c r="L190" s="1" t="str">
        <f t="shared" si="23"/>
        <v>г. Ашгабад</v>
      </c>
    </row>
    <row r="191" spans="1:12" ht="36">
      <c r="A191" s="8">
        <v>127</v>
      </c>
      <c r="B191" s="23" t="s">
        <v>295</v>
      </c>
      <c r="C191" s="22" t="s">
        <v>32</v>
      </c>
      <c r="D191" s="26">
        <v>60000</v>
      </c>
      <c r="E191" s="21">
        <v>2</v>
      </c>
      <c r="F191" s="6">
        <f t="shared" si="24"/>
        <v>120000</v>
      </c>
      <c r="G191" s="22" t="s">
        <v>19</v>
      </c>
      <c r="H191" s="22" t="s">
        <v>23</v>
      </c>
      <c r="I191" s="22" t="s">
        <v>40</v>
      </c>
      <c r="J191" s="22" t="s">
        <v>21</v>
      </c>
      <c r="K191" s="22">
        <v>110</v>
      </c>
      <c r="L191" s="1" t="str">
        <f t="shared" si="23"/>
        <v>г. Ашгабад</v>
      </c>
    </row>
    <row r="192" spans="1:12" s="7" customFormat="1" ht="36">
      <c r="A192" s="8">
        <v>128</v>
      </c>
      <c r="B192" s="9" t="s">
        <v>102</v>
      </c>
      <c r="C192" s="1" t="s">
        <v>32</v>
      </c>
      <c r="D192" s="26">
        <v>145000</v>
      </c>
      <c r="E192" s="21">
        <v>1.69</v>
      </c>
      <c r="F192" s="6">
        <f t="shared" si="24"/>
        <v>245050</v>
      </c>
      <c r="G192" s="1" t="s">
        <v>19</v>
      </c>
      <c r="H192" s="1" t="s">
        <v>23</v>
      </c>
      <c r="I192" s="1" t="s">
        <v>30</v>
      </c>
      <c r="J192" s="1" t="s">
        <v>21</v>
      </c>
      <c r="K192" s="1">
        <v>110</v>
      </c>
      <c r="L192" s="1" t="str">
        <f>I192</f>
        <v>г. Туркменабад</v>
      </c>
    </row>
    <row r="193" spans="1:12" ht="24" customHeight="1">
      <c r="A193" s="8">
        <v>129</v>
      </c>
      <c r="B193" s="9" t="s">
        <v>297</v>
      </c>
      <c r="C193" s="1" t="s">
        <v>32</v>
      </c>
      <c r="D193" s="26">
        <v>215000</v>
      </c>
      <c r="E193" s="21">
        <v>1.65</v>
      </c>
      <c r="F193" s="6">
        <f t="shared" si="24"/>
        <v>354750</v>
      </c>
      <c r="G193" s="1" t="s">
        <v>19</v>
      </c>
      <c r="H193" s="1" t="s">
        <v>23</v>
      </c>
      <c r="I193" s="1" t="s">
        <v>55</v>
      </c>
      <c r="J193" s="1" t="s">
        <v>21</v>
      </c>
      <c r="K193" s="1">
        <v>110</v>
      </c>
      <c r="L193" s="1" t="str">
        <f>I193</f>
        <v>г.Дашогуз</v>
      </c>
    </row>
    <row r="194" spans="1:12" ht="24" customHeight="1">
      <c r="A194" s="8">
        <v>130</v>
      </c>
      <c r="B194" s="9" t="s">
        <v>298</v>
      </c>
      <c r="C194" s="1" t="s">
        <v>32</v>
      </c>
      <c r="D194" s="26">
        <v>138000</v>
      </c>
      <c r="E194" s="21">
        <v>1.75</v>
      </c>
      <c r="F194" s="6">
        <f t="shared" si="24"/>
        <v>241500</v>
      </c>
      <c r="G194" s="1" t="s">
        <v>19</v>
      </c>
      <c r="H194" s="1" t="s">
        <v>23</v>
      </c>
      <c r="I194" s="1" t="s">
        <v>104</v>
      </c>
      <c r="J194" s="1" t="s">
        <v>21</v>
      </c>
      <c r="K194" s="1">
        <v>110</v>
      </c>
      <c r="L194" s="1" t="str">
        <f>I194</f>
        <v>г. Дашогуз</v>
      </c>
    </row>
    <row r="195" spans="1:12" ht="36">
      <c r="A195" s="8">
        <v>131</v>
      </c>
      <c r="B195" s="9" t="s">
        <v>105</v>
      </c>
      <c r="C195" s="1" t="s">
        <v>32</v>
      </c>
      <c r="D195" s="26">
        <v>557100</v>
      </c>
      <c r="E195" s="21">
        <v>1.4</v>
      </c>
      <c r="F195" s="6">
        <f t="shared" si="24"/>
        <v>779940</v>
      </c>
      <c r="G195" s="1" t="s">
        <v>19</v>
      </c>
      <c r="H195" s="1" t="s">
        <v>23</v>
      </c>
      <c r="I195" s="1" t="s">
        <v>30</v>
      </c>
      <c r="J195" s="1" t="s">
        <v>21</v>
      </c>
      <c r="K195" s="1">
        <v>110</v>
      </c>
      <c r="L195" s="1" t="str">
        <f>I195</f>
        <v>г. Туркменабад</v>
      </c>
    </row>
    <row r="196" spans="1:12" ht="24">
      <c r="A196" s="8">
        <v>132</v>
      </c>
      <c r="B196" s="9" t="s">
        <v>299</v>
      </c>
      <c r="C196" s="1" t="s">
        <v>32</v>
      </c>
      <c r="D196" s="26">
        <v>100000</v>
      </c>
      <c r="E196" s="21">
        <v>1.15</v>
      </c>
      <c r="F196" s="6">
        <f t="shared" si="24"/>
        <v>114999.99999999999</v>
      </c>
      <c r="G196" s="1" t="s">
        <v>19</v>
      </c>
      <c r="H196" s="1" t="s">
        <v>23</v>
      </c>
      <c r="I196" s="1" t="s">
        <v>47</v>
      </c>
      <c r="J196" s="1" t="s">
        <v>21</v>
      </c>
      <c r="K196" s="1">
        <v>110</v>
      </c>
      <c r="L196" s="1" t="s">
        <v>47</v>
      </c>
    </row>
    <row r="197" spans="1:12" ht="24">
      <c r="A197" s="8">
        <v>133</v>
      </c>
      <c r="B197" s="9" t="s">
        <v>300</v>
      </c>
      <c r="C197" s="1" t="s">
        <v>32</v>
      </c>
      <c r="D197" s="26">
        <v>100000</v>
      </c>
      <c r="E197" s="21">
        <v>1.25</v>
      </c>
      <c r="F197" s="6">
        <f t="shared" si="24"/>
        <v>125000</v>
      </c>
      <c r="G197" s="1" t="s">
        <v>19</v>
      </c>
      <c r="H197" s="1" t="s">
        <v>23</v>
      </c>
      <c r="I197" s="1" t="s">
        <v>47</v>
      </c>
      <c r="J197" s="1" t="s">
        <v>21</v>
      </c>
      <c r="K197" s="1">
        <v>110</v>
      </c>
      <c r="L197" s="1" t="s">
        <v>47</v>
      </c>
    </row>
    <row r="198" spans="1:12" ht="24">
      <c r="A198" s="8">
        <v>134</v>
      </c>
      <c r="B198" s="9" t="s">
        <v>301</v>
      </c>
      <c r="C198" s="1" t="s">
        <v>32</v>
      </c>
      <c r="D198" s="26">
        <v>300000</v>
      </c>
      <c r="E198" s="21">
        <v>1.3</v>
      </c>
      <c r="F198" s="6">
        <f t="shared" si="24"/>
        <v>390000</v>
      </c>
      <c r="G198" s="1" t="s">
        <v>19</v>
      </c>
      <c r="H198" s="1" t="s">
        <v>23</v>
      </c>
      <c r="I198" s="1" t="s">
        <v>47</v>
      </c>
      <c r="J198" s="1" t="s">
        <v>21</v>
      </c>
      <c r="K198" s="1">
        <v>110</v>
      </c>
      <c r="L198" s="1" t="s">
        <v>47</v>
      </c>
    </row>
    <row r="199" spans="1:12" ht="24">
      <c r="A199" s="8">
        <v>135</v>
      </c>
      <c r="B199" s="9" t="s">
        <v>106</v>
      </c>
      <c r="C199" s="1" t="s">
        <v>32</v>
      </c>
      <c r="D199" s="26">
        <v>100000</v>
      </c>
      <c r="E199" s="21">
        <v>1.35</v>
      </c>
      <c r="F199" s="6">
        <f t="shared" si="24"/>
        <v>135000</v>
      </c>
      <c r="G199" s="1" t="s">
        <v>19</v>
      </c>
      <c r="H199" s="1" t="s">
        <v>23</v>
      </c>
      <c r="I199" s="1" t="s">
        <v>47</v>
      </c>
      <c r="J199" s="1" t="s">
        <v>21</v>
      </c>
      <c r="K199" s="1">
        <v>110</v>
      </c>
      <c r="L199" s="1" t="s">
        <v>47</v>
      </c>
    </row>
    <row r="200" spans="1:12" ht="24">
      <c r="A200" s="8">
        <v>136</v>
      </c>
      <c r="B200" s="9" t="s">
        <v>107</v>
      </c>
      <c r="C200" s="1" t="s">
        <v>32</v>
      </c>
      <c r="D200" s="26">
        <v>100000</v>
      </c>
      <c r="E200" s="21">
        <v>1.45</v>
      </c>
      <c r="F200" s="6">
        <f t="shared" si="24"/>
        <v>145000</v>
      </c>
      <c r="G200" s="1" t="s">
        <v>19</v>
      </c>
      <c r="H200" s="1" t="s">
        <v>23</v>
      </c>
      <c r="I200" s="1" t="s">
        <v>47</v>
      </c>
      <c r="J200" s="1" t="s">
        <v>21</v>
      </c>
      <c r="K200" s="1">
        <v>110</v>
      </c>
      <c r="L200" s="1" t="s">
        <v>47</v>
      </c>
    </row>
    <row r="201" spans="1:12" ht="24">
      <c r="A201" s="8">
        <v>137</v>
      </c>
      <c r="B201" s="9" t="s">
        <v>108</v>
      </c>
      <c r="C201" s="1" t="s">
        <v>32</v>
      </c>
      <c r="D201" s="26">
        <v>70000</v>
      </c>
      <c r="E201" s="21">
        <v>1.55</v>
      </c>
      <c r="F201" s="6">
        <f t="shared" si="24"/>
        <v>108500</v>
      </c>
      <c r="G201" s="1" t="s">
        <v>19</v>
      </c>
      <c r="H201" s="1" t="s">
        <v>23</v>
      </c>
      <c r="I201" s="1" t="s">
        <v>47</v>
      </c>
      <c r="J201" s="1" t="s">
        <v>21</v>
      </c>
      <c r="K201" s="1">
        <v>110</v>
      </c>
      <c r="L201" s="1" t="s">
        <v>47</v>
      </c>
    </row>
    <row r="202" spans="1:12" ht="24">
      <c r="A202" s="8">
        <v>138</v>
      </c>
      <c r="B202" s="9" t="s">
        <v>109</v>
      </c>
      <c r="C202" s="1" t="s">
        <v>32</v>
      </c>
      <c r="D202" s="26">
        <v>300000</v>
      </c>
      <c r="E202" s="21">
        <v>1.6</v>
      </c>
      <c r="F202" s="6">
        <f>D202*E202</f>
        <v>480000</v>
      </c>
      <c r="G202" s="1" t="s">
        <v>19</v>
      </c>
      <c r="H202" s="1" t="s">
        <v>23</v>
      </c>
      <c r="I202" s="1" t="s">
        <v>47</v>
      </c>
      <c r="J202" s="1" t="s">
        <v>21</v>
      </c>
      <c r="K202" s="1">
        <v>110</v>
      </c>
      <c r="L202" s="1" t="s">
        <v>47</v>
      </c>
    </row>
    <row r="203" spans="1:12" ht="24">
      <c r="A203" s="8">
        <v>139</v>
      </c>
      <c r="B203" s="9" t="s">
        <v>110</v>
      </c>
      <c r="C203" s="1" t="s">
        <v>32</v>
      </c>
      <c r="D203" s="26">
        <v>300000</v>
      </c>
      <c r="E203" s="21">
        <v>1.65</v>
      </c>
      <c r="F203" s="6">
        <f t="shared" si="24"/>
        <v>495000</v>
      </c>
      <c r="G203" s="1" t="s">
        <v>19</v>
      </c>
      <c r="H203" s="1" t="s">
        <v>23</v>
      </c>
      <c r="I203" s="1" t="s">
        <v>47</v>
      </c>
      <c r="J203" s="1" t="s">
        <v>21</v>
      </c>
      <c r="K203" s="1">
        <v>110</v>
      </c>
      <c r="L203" s="1" t="s">
        <v>47</v>
      </c>
    </row>
    <row r="204" spans="1:12" ht="36">
      <c r="A204" s="8">
        <v>140</v>
      </c>
      <c r="B204" s="9" t="s">
        <v>113</v>
      </c>
      <c r="C204" s="1" t="s">
        <v>32</v>
      </c>
      <c r="D204" s="26">
        <v>94500</v>
      </c>
      <c r="E204" s="21">
        <v>1.6</v>
      </c>
      <c r="F204" s="6">
        <f t="shared" si="24"/>
        <v>151200</v>
      </c>
      <c r="G204" s="1" t="s">
        <v>19</v>
      </c>
      <c r="H204" s="1" t="s">
        <v>23</v>
      </c>
      <c r="I204" s="22" t="s">
        <v>40</v>
      </c>
      <c r="J204" s="1" t="s">
        <v>21</v>
      </c>
      <c r="K204" s="1">
        <v>110</v>
      </c>
      <c r="L204" s="1" t="s">
        <v>72</v>
      </c>
    </row>
    <row r="205" spans="1:12" ht="24">
      <c r="A205" s="8">
        <v>141</v>
      </c>
      <c r="B205" s="9" t="s">
        <v>115</v>
      </c>
      <c r="C205" s="1" t="s">
        <v>32</v>
      </c>
      <c r="D205" s="26">
        <v>100000</v>
      </c>
      <c r="E205" s="21">
        <v>1.4</v>
      </c>
      <c r="F205" s="6">
        <f t="shared" si="24"/>
        <v>140000</v>
      </c>
      <c r="G205" s="1" t="s">
        <v>19</v>
      </c>
      <c r="H205" s="1" t="s">
        <v>23</v>
      </c>
      <c r="I205" s="1" t="s">
        <v>66</v>
      </c>
      <c r="J205" s="1" t="s">
        <v>21</v>
      </c>
      <c r="K205" s="1">
        <v>110</v>
      </c>
      <c r="L205" s="1" t="s">
        <v>66</v>
      </c>
    </row>
    <row r="206" spans="1:12" ht="24">
      <c r="A206" s="8">
        <v>142</v>
      </c>
      <c r="B206" s="9" t="s">
        <v>116</v>
      </c>
      <c r="C206" s="1" t="s">
        <v>32</v>
      </c>
      <c r="D206" s="26">
        <v>100000</v>
      </c>
      <c r="E206" s="21">
        <v>1.45</v>
      </c>
      <c r="F206" s="6">
        <f t="shared" si="24"/>
        <v>145000</v>
      </c>
      <c r="G206" s="1" t="s">
        <v>19</v>
      </c>
      <c r="H206" s="1" t="s">
        <v>23</v>
      </c>
      <c r="I206" s="1" t="s">
        <v>66</v>
      </c>
      <c r="J206" s="1" t="s">
        <v>21</v>
      </c>
      <c r="K206" s="1">
        <v>110</v>
      </c>
      <c r="L206" s="1" t="s">
        <v>66</v>
      </c>
    </row>
    <row r="207" spans="1:12" ht="24">
      <c r="A207" s="8">
        <v>143</v>
      </c>
      <c r="B207" s="9" t="s">
        <v>119</v>
      </c>
      <c r="C207" s="1" t="s">
        <v>32</v>
      </c>
      <c r="D207" s="26">
        <v>300000</v>
      </c>
      <c r="E207" s="21">
        <v>1.7</v>
      </c>
      <c r="F207" s="6">
        <f t="shared" si="24"/>
        <v>510000</v>
      </c>
      <c r="G207" s="1" t="s">
        <v>19</v>
      </c>
      <c r="H207" s="1" t="s">
        <v>23</v>
      </c>
      <c r="I207" s="1" t="s">
        <v>66</v>
      </c>
      <c r="J207" s="1" t="s">
        <v>21</v>
      </c>
      <c r="K207" s="1">
        <v>110</v>
      </c>
      <c r="L207" s="1" t="s">
        <v>66</v>
      </c>
    </row>
    <row r="208" spans="1:12" ht="24">
      <c r="A208" s="8">
        <v>144</v>
      </c>
      <c r="B208" s="9" t="s">
        <v>120</v>
      </c>
      <c r="C208" s="1" t="s">
        <v>32</v>
      </c>
      <c r="D208" s="26">
        <v>100000</v>
      </c>
      <c r="E208" s="21">
        <v>1.75</v>
      </c>
      <c r="F208" s="6">
        <f t="shared" si="24"/>
        <v>175000</v>
      </c>
      <c r="G208" s="1" t="s">
        <v>19</v>
      </c>
      <c r="H208" s="1" t="s">
        <v>23</v>
      </c>
      <c r="I208" s="1" t="s">
        <v>66</v>
      </c>
      <c r="J208" s="1" t="s">
        <v>21</v>
      </c>
      <c r="K208" s="1">
        <v>110</v>
      </c>
      <c r="L208" s="1" t="s">
        <v>66</v>
      </c>
    </row>
    <row r="209" spans="1:12" ht="24">
      <c r="A209" s="8">
        <v>145</v>
      </c>
      <c r="B209" s="9" t="s">
        <v>302</v>
      </c>
      <c r="C209" s="1" t="s">
        <v>32</v>
      </c>
      <c r="D209" s="26">
        <v>41300</v>
      </c>
      <c r="E209" s="21">
        <v>1.5</v>
      </c>
      <c r="F209" s="6">
        <f aca="true" t="shared" si="25" ref="F209:F218">D209*E209</f>
        <v>61950</v>
      </c>
      <c r="G209" s="1" t="s">
        <v>19</v>
      </c>
      <c r="H209" s="1" t="s">
        <v>23</v>
      </c>
      <c r="I209" s="1" t="s">
        <v>41</v>
      </c>
      <c r="J209" s="1" t="s">
        <v>21</v>
      </c>
      <c r="K209" s="1">
        <v>110</v>
      </c>
      <c r="L209" s="1" t="s">
        <v>41</v>
      </c>
    </row>
    <row r="210" spans="1:12" ht="24" customHeight="1">
      <c r="A210" s="8">
        <v>146</v>
      </c>
      <c r="B210" s="9" t="s">
        <v>303</v>
      </c>
      <c r="C210" s="1" t="s">
        <v>32</v>
      </c>
      <c r="D210" s="26">
        <v>46000</v>
      </c>
      <c r="E210" s="21">
        <v>6</v>
      </c>
      <c r="F210" s="6">
        <f t="shared" si="25"/>
        <v>276000</v>
      </c>
      <c r="G210" s="1" t="s">
        <v>19</v>
      </c>
      <c r="H210" s="1" t="s">
        <v>23</v>
      </c>
      <c r="I210" s="1" t="s">
        <v>66</v>
      </c>
      <c r="J210" s="1" t="s">
        <v>21</v>
      </c>
      <c r="K210" s="1">
        <v>110</v>
      </c>
      <c r="L210" s="1" t="s">
        <v>66</v>
      </c>
    </row>
    <row r="211" spans="1:12" ht="36">
      <c r="A211" s="8">
        <v>147</v>
      </c>
      <c r="B211" s="9" t="s">
        <v>121</v>
      </c>
      <c r="C211" s="8" t="s">
        <v>4</v>
      </c>
      <c r="D211" s="26">
        <v>560000</v>
      </c>
      <c r="E211" s="21">
        <v>1.57</v>
      </c>
      <c r="F211" s="6">
        <f t="shared" si="25"/>
        <v>879200</v>
      </c>
      <c r="G211" s="1" t="s">
        <v>19</v>
      </c>
      <c r="H211" s="1" t="s">
        <v>23</v>
      </c>
      <c r="I211" s="1" t="s">
        <v>66</v>
      </c>
      <c r="J211" s="1" t="s">
        <v>21</v>
      </c>
      <c r="K211" s="1">
        <v>110</v>
      </c>
      <c r="L211" s="1" t="s">
        <v>66</v>
      </c>
    </row>
    <row r="212" spans="1:12" ht="24">
      <c r="A212" s="8">
        <v>148</v>
      </c>
      <c r="B212" s="9" t="s">
        <v>304</v>
      </c>
      <c r="C212" s="8" t="s">
        <v>4</v>
      </c>
      <c r="D212" s="27">
        <v>1000000</v>
      </c>
      <c r="E212" s="21">
        <v>1.19</v>
      </c>
      <c r="F212" s="6">
        <f t="shared" si="25"/>
        <v>1190000</v>
      </c>
      <c r="G212" s="1" t="s">
        <v>19</v>
      </c>
      <c r="H212" s="1" t="s">
        <v>23</v>
      </c>
      <c r="I212" s="1" t="s">
        <v>66</v>
      </c>
      <c r="J212" s="1" t="s">
        <v>21</v>
      </c>
      <c r="K212" s="1">
        <v>110</v>
      </c>
      <c r="L212" s="1" t="s">
        <v>66</v>
      </c>
    </row>
    <row r="213" spans="1:12" ht="24">
      <c r="A213" s="8">
        <v>149</v>
      </c>
      <c r="B213" s="9" t="s">
        <v>122</v>
      </c>
      <c r="C213" s="8" t="s">
        <v>4</v>
      </c>
      <c r="D213" s="27">
        <v>1000000</v>
      </c>
      <c r="E213" s="21">
        <v>1.2</v>
      </c>
      <c r="F213" s="6">
        <f>D213*E213</f>
        <v>1200000</v>
      </c>
      <c r="G213" s="1" t="s">
        <v>19</v>
      </c>
      <c r="H213" s="1" t="s">
        <v>23</v>
      </c>
      <c r="I213" s="1" t="s">
        <v>66</v>
      </c>
      <c r="J213" s="1" t="s">
        <v>21</v>
      </c>
      <c r="K213" s="1">
        <v>110</v>
      </c>
      <c r="L213" s="1" t="s">
        <v>66</v>
      </c>
    </row>
    <row r="214" spans="1:12" ht="24">
      <c r="A214" s="8">
        <v>150</v>
      </c>
      <c r="B214" s="9" t="s">
        <v>305</v>
      </c>
      <c r="C214" s="1" t="s">
        <v>32</v>
      </c>
      <c r="D214" s="26">
        <v>300000</v>
      </c>
      <c r="E214" s="21">
        <v>1.55</v>
      </c>
      <c r="F214" s="6">
        <f t="shared" si="25"/>
        <v>465000</v>
      </c>
      <c r="G214" s="1" t="s">
        <v>19</v>
      </c>
      <c r="H214" s="1" t="s">
        <v>23</v>
      </c>
      <c r="I214" s="1" t="s">
        <v>70</v>
      </c>
      <c r="J214" s="1" t="s">
        <v>21</v>
      </c>
      <c r="K214" s="1">
        <v>110</v>
      </c>
      <c r="L214" s="1" t="s">
        <v>70</v>
      </c>
    </row>
    <row r="215" spans="1:12" ht="24">
      <c r="A215" s="8">
        <v>151</v>
      </c>
      <c r="B215" s="9" t="s">
        <v>306</v>
      </c>
      <c r="C215" s="1" t="s">
        <v>32</v>
      </c>
      <c r="D215" s="26">
        <v>197445</v>
      </c>
      <c r="E215" s="21">
        <v>1.6</v>
      </c>
      <c r="F215" s="6">
        <f t="shared" si="25"/>
        <v>315912</v>
      </c>
      <c r="G215" s="1" t="s">
        <v>19</v>
      </c>
      <c r="H215" s="1" t="s">
        <v>23</v>
      </c>
      <c r="I215" s="1" t="s">
        <v>70</v>
      </c>
      <c r="J215" s="1" t="s">
        <v>21</v>
      </c>
      <c r="K215" s="1">
        <v>110</v>
      </c>
      <c r="L215" s="1" t="s">
        <v>70</v>
      </c>
    </row>
    <row r="216" spans="1:12" ht="24">
      <c r="A216" s="8">
        <v>152</v>
      </c>
      <c r="B216" s="9" t="s">
        <v>307</v>
      </c>
      <c r="C216" s="1" t="s">
        <v>32</v>
      </c>
      <c r="D216" s="26">
        <v>165897.81</v>
      </c>
      <c r="E216" s="21">
        <v>1.65</v>
      </c>
      <c r="F216" s="6">
        <f t="shared" si="25"/>
        <v>273731.38649999996</v>
      </c>
      <c r="G216" s="1" t="s">
        <v>19</v>
      </c>
      <c r="H216" s="1" t="s">
        <v>23</v>
      </c>
      <c r="I216" s="1" t="s">
        <v>70</v>
      </c>
      <c r="J216" s="1" t="s">
        <v>21</v>
      </c>
      <c r="K216" s="1">
        <v>110</v>
      </c>
      <c r="L216" s="1" t="s">
        <v>70</v>
      </c>
    </row>
    <row r="217" spans="1:12" ht="24">
      <c r="A217" s="8">
        <v>153</v>
      </c>
      <c r="B217" s="9" t="s">
        <v>308</v>
      </c>
      <c r="C217" s="1" t="s">
        <v>32</v>
      </c>
      <c r="D217" s="26">
        <v>161046.01</v>
      </c>
      <c r="E217" s="21">
        <v>1.7</v>
      </c>
      <c r="F217" s="6">
        <f t="shared" si="25"/>
        <v>273778.217</v>
      </c>
      <c r="G217" s="1" t="s">
        <v>19</v>
      </c>
      <c r="H217" s="1" t="s">
        <v>23</v>
      </c>
      <c r="I217" s="1" t="s">
        <v>70</v>
      </c>
      <c r="J217" s="1" t="s">
        <v>21</v>
      </c>
      <c r="K217" s="1">
        <v>110</v>
      </c>
      <c r="L217" s="1" t="s">
        <v>70</v>
      </c>
    </row>
    <row r="218" spans="1:12" ht="36">
      <c r="A218" s="8">
        <v>154</v>
      </c>
      <c r="B218" s="9" t="s">
        <v>309</v>
      </c>
      <c r="C218" s="1" t="s">
        <v>32</v>
      </c>
      <c r="D218" s="26">
        <v>19800</v>
      </c>
      <c r="E218" s="21">
        <v>1.65</v>
      </c>
      <c r="F218" s="6">
        <f t="shared" si="25"/>
        <v>32670</v>
      </c>
      <c r="G218" s="1" t="s">
        <v>19</v>
      </c>
      <c r="H218" s="1" t="s">
        <v>23</v>
      </c>
      <c r="I218" s="1" t="s">
        <v>30</v>
      </c>
      <c r="J218" s="1" t="s">
        <v>21</v>
      </c>
      <c r="K218" s="1">
        <v>110</v>
      </c>
      <c r="L218" s="1" t="str">
        <f>I218</f>
        <v>г. Туркменабад</v>
      </c>
    </row>
    <row r="219" spans="1:12" ht="36" customHeight="1">
      <c r="A219" s="8">
        <v>155</v>
      </c>
      <c r="B219" s="23" t="s">
        <v>310</v>
      </c>
      <c r="C219" s="22" t="s">
        <v>32</v>
      </c>
      <c r="D219" s="26">
        <v>154000</v>
      </c>
      <c r="E219" s="21">
        <v>4.3</v>
      </c>
      <c r="F219" s="6">
        <f>D219*E219</f>
        <v>662200</v>
      </c>
      <c r="G219" s="22" t="s">
        <v>19</v>
      </c>
      <c r="H219" s="22" t="s">
        <v>23</v>
      </c>
      <c r="I219" s="22" t="s">
        <v>40</v>
      </c>
      <c r="J219" s="1" t="s">
        <v>21</v>
      </c>
      <c r="K219" s="1">
        <v>110</v>
      </c>
      <c r="L219" s="1" t="s">
        <v>126</v>
      </c>
    </row>
    <row r="220" spans="1:12" ht="36">
      <c r="A220" s="8">
        <v>156</v>
      </c>
      <c r="B220" s="9" t="s">
        <v>129</v>
      </c>
      <c r="C220" s="1" t="s">
        <v>32</v>
      </c>
      <c r="D220" s="26">
        <v>41825</v>
      </c>
      <c r="E220" s="21">
        <v>1.7</v>
      </c>
      <c r="F220" s="6">
        <f>D220*E220</f>
        <v>71102.5</v>
      </c>
      <c r="G220" s="1" t="s">
        <v>19</v>
      </c>
      <c r="H220" s="1" t="s">
        <v>23</v>
      </c>
      <c r="I220" s="1" t="s">
        <v>55</v>
      </c>
      <c r="J220" s="1" t="s">
        <v>21</v>
      </c>
      <c r="K220" s="1">
        <v>110</v>
      </c>
      <c r="L220" s="1" t="s">
        <v>55</v>
      </c>
    </row>
    <row r="221" spans="1:12" s="7" customFormat="1" ht="36">
      <c r="A221" s="8">
        <v>157</v>
      </c>
      <c r="B221" s="30" t="s">
        <v>311</v>
      </c>
      <c r="C221" s="28" t="s">
        <v>32</v>
      </c>
      <c r="D221" s="26">
        <v>21000</v>
      </c>
      <c r="E221" s="21">
        <v>1.15</v>
      </c>
      <c r="F221" s="6">
        <f aca="true" t="shared" si="26" ref="F221:F232">D221*E221</f>
        <v>24149.999999999996</v>
      </c>
      <c r="G221" s="28" t="s">
        <v>19</v>
      </c>
      <c r="H221" s="28" t="s">
        <v>23</v>
      </c>
      <c r="I221" s="28" t="s">
        <v>40</v>
      </c>
      <c r="J221" s="28" t="s">
        <v>21</v>
      </c>
      <c r="K221" s="28">
        <v>110</v>
      </c>
      <c r="L221" s="28" t="s">
        <v>72</v>
      </c>
    </row>
    <row r="222" spans="1:12" s="7" customFormat="1" ht="36">
      <c r="A222" s="8">
        <v>158</v>
      </c>
      <c r="B222" s="30" t="s">
        <v>312</v>
      </c>
      <c r="C222" s="28" t="s">
        <v>32</v>
      </c>
      <c r="D222" s="26">
        <v>29900</v>
      </c>
      <c r="E222" s="21">
        <v>1.2</v>
      </c>
      <c r="F222" s="6">
        <f t="shared" si="26"/>
        <v>35880</v>
      </c>
      <c r="G222" s="28" t="s">
        <v>19</v>
      </c>
      <c r="H222" s="28" t="s">
        <v>23</v>
      </c>
      <c r="I222" s="28" t="s">
        <v>40</v>
      </c>
      <c r="J222" s="28" t="s">
        <v>21</v>
      </c>
      <c r="K222" s="28">
        <v>110</v>
      </c>
      <c r="L222" s="28" t="s">
        <v>72</v>
      </c>
    </row>
    <row r="223" spans="1:12" s="7" customFormat="1" ht="36">
      <c r="A223" s="8">
        <v>159</v>
      </c>
      <c r="B223" s="30" t="s">
        <v>313</v>
      </c>
      <c r="C223" s="28" t="s">
        <v>32</v>
      </c>
      <c r="D223" s="26">
        <v>60000</v>
      </c>
      <c r="E223" s="21">
        <v>1.25</v>
      </c>
      <c r="F223" s="6">
        <f t="shared" si="26"/>
        <v>75000</v>
      </c>
      <c r="G223" s="28" t="s">
        <v>19</v>
      </c>
      <c r="H223" s="28" t="s">
        <v>23</v>
      </c>
      <c r="I223" s="28" t="s">
        <v>40</v>
      </c>
      <c r="J223" s="28" t="s">
        <v>21</v>
      </c>
      <c r="K223" s="28">
        <v>110</v>
      </c>
      <c r="L223" s="28" t="s">
        <v>72</v>
      </c>
    </row>
    <row r="224" spans="1:12" s="7" customFormat="1" ht="36">
      <c r="A224" s="8">
        <v>160</v>
      </c>
      <c r="B224" s="30" t="s">
        <v>314</v>
      </c>
      <c r="C224" s="28" t="s">
        <v>32</v>
      </c>
      <c r="D224" s="26">
        <v>100000</v>
      </c>
      <c r="E224" s="21">
        <v>1.3</v>
      </c>
      <c r="F224" s="6">
        <f t="shared" si="26"/>
        <v>130000</v>
      </c>
      <c r="G224" s="28" t="s">
        <v>19</v>
      </c>
      <c r="H224" s="28" t="s">
        <v>23</v>
      </c>
      <c r="I224" s="28" t="s">
        <v>40</v>
      </c>
      <c r="J224" s="28" t="s">
        <v>21</v>
      </c>
      <c r="K224" s="28">
        <v>110</v>
      </c>
      <c r="L224" s="28" t="s">
        <v>72</v>
      </c>
    </row>
    <row r="225" spans="1:12" s="7" customFormat="1" ht="36">
      <c r="A225" s="8">
        <v>161</v>
      </c>
      <c r="B225" s="30" t="s">
        <v>315</v>
      </c>
      <c r="C225" s="28" t="s">
        <v>32</v>
      </c>
      <c r="D225" s="26">
        <v>39475</v>
      </c>
      <c r="E225" s="21">
        <v>1.35</v>
      </c>
      <c r="F225" s="6">
        <f t="shared" si="26"/>
        <v>53291.25</v>
      </c>
      <c r="G225" s="28" t="s">
        <v>19</v>
      </c>
      <c r="H225" s="28" t="s">
        <v>23</v>
      </c>
      <c r="I225" s="28" t="s">
        <v>40</v>
      </c>
      <c r="J225" s="28" t="s">
        <v>21</v>
      </c>
      <c r="K225" s="28">
        <v>110</v>
      </c>
      <c r="L225" s="28" t="s">
        <v>72</v>
      </c>
    </row>
    <row r="226" spans="1:12" s="7" customFormat="1" ht="36">
      <c r="A226" s="8">
        <v>162</v>
      </c>
      <c r="B226" s="30" t="s">
        <v>316</v>
      </c>
      <c r="C226" s="28" t="s">
        <v>32</v>
      </c>
      <c r="D226" s="26">
        <v>100000</v>
      </c>
      <c r="E226" s="21">
        <v>1.6</v>
      </c>
      <c r="F226" s="6">
        <f t="shared" si="26"/>
        <v>160000</v>
      </c>
      <c r="G226" s="28" t="s">
        <v>19</v>
      </c>
      <c r="H226" s="28" t="s">
        <v>23</v>
      </c>
      <c r="I226" s="28" t="s">
        <v>40</v>
      </c>
      <c r="J226" s="28" t="s">
        <v>21</v>
      </c>
      <c r="K226" s="28">
        <v>110</v>
      </c>
      <c r="L226" s="28" t="s">
        <v>72</v>
      </c>
    </row>
    <row r="227" spans="1:12" s="7" customFormat="1" ht="48">
      <c r="A227" s="8">
        <v>163</v>
      </c>
      <c r="B227" s="30" t="s">
        <v>317</v>
      </c>
      <c r="C227" s="28" t="s">
        <v>32</v>
      </c>
      <c r="D227" s="26">
        <v>68000</v>
      </c>
      <c r="E227" s="21">
        <v>1.18</v>
      </c>
      <c r="F227" s="6">
        <f t="shared" si="26"/>
        <v>80240</v>
      </c>
      <c r="G227" s="28" t="s">
        <v>19</v>
      </c>
      <c r="H227" s="28" t="s">
        <v>23</v>
      </c>
      <c r="I227" s="28" t="s">
        <v>74</v>
      </c>
      <c r="J227" s="28" t="s">
        <v>21</v>
      </c>
      <c r="K227" s="28">
        <v>110</v>
      </c>
      <c r="L227" s="28" t="s">
        <v>74</v>
      </c>
    </row>
    <row r="228" spans="1:12" ht="24">
      <c r="A228" s="8">
        <v>164</v>
      </c>
      <c r="B228" s="9" t="s">
        <v>318</v>
      </c>
      <c r="C228" s="1" t="s">
        <v>32</v>
      </c>
      <c r="D228" s="26">
        <v>188285</v>
      </c>
      <c r="E228" s="21">
        <v>1.75</v>
      </c>
      <c r="F228" s="6">
        <f t="shared" si="26"/>
        <v>329498.75</v>
      </c>
      <c r="G228" s="1" t="s">
        <v>19</v>
      </c>
      <c r="H228" s="1" t="s">
        <v>23</v>
      </c>
      <c r="I228" s="1" t="s">
        <v>70</v>
      </c>
      <c r="J228" s="1" t="s">
        <v>21</v>
      </c>
      <c r="K228" s="1">
        <v>110</v>
      </c>
      <c r="L228" s="1" t="s">
        <v>70</v>
      </c>
    </row>
    <row r="229" spans="1:12" s="7" customFormat="1" ht="36">
      <c r="A229" s="8">
        <v>165</v>
      </c>
      <c r="B229" s="30" t="s">
        <v>319</v>
      </c>
      <c r="C229" s="28" t="s">
        <v>32</v>
      </c>
      <c r="D229" s="26">
        <v>200000</v>
      </c>
      <c r="E229" s="21">
        <v>1.75</v>
      </c>
      <c r="F229" s="6">
        <f t="shared" si="26"/>
        <v>350000</v>
      </c>
      <c r="G229" s="1" t="s">
        <v>19</v>
      </c>
      <c r="H229" s="28" t="s">
        <v>23</v>
      </c>
      <c r="I229" s="28" t="s">
        <v>37</v>
      </c>
      <c r="J229" s="28" t="s">
        <v>21</v>
      </c>
      <c r="K229" s="28">
        <v>110</v>
      </c>
      <c r="L229" s="28" t="s">
        <v>37</v>
      </c>
    </row>
    <row r="230" spans="1:12" s="7" customFormat="1" ht="36">
      <c r="A230" s="8">
        <v>166</v>
      </c>
      <c r="B230" s="30" t="s">
        <v>320</v>
      </c>
      <c r="C230" s="28" t="s">
        <v>32</v>
      </c>
      <c r="D230" s="26">
        <v>200000</v>
      </c>
      <c r="E230" s="21">
        <v>1.45</v>
      </c>
      <c r="F230" s="6">
        <f t="shared" si="26"/>
        <v>290000</v>
      </c>
      <c r="G230" s="28" t="s">
        <v>19</v>
      </c>
      <c r="H230" s="28" t="s">
        <v>23</v>
      </c>
      <c r="I230" s="28" t="s">
        <v>40</v>
      </c>
      <c r="J230" s="28" t="s">
        <v>21</v>
      </c>
      <c r="K230" s="28">
        <v>110</v>
      </c>
      <c r="L230" s="28" t="s">
        <v>40</v>
      </c>
    </row>
    <row r="231" spans="1:12" s="7" customFormat="1" ht="36">
      <c r="A231" s="8">
        <v>167</v>
      </c>
      <c r="B231" s="30" t="s">
        <v>321</v>
      </c>
      <c r="C231" s="28" t="s">
        <v>32</v>
      </c>
      <c r="D231" s="26">
        <v>16000</v>
      </c>
      <c r="E231" s="21">
        <v>4.25</v>
      </c>
      <c r="F231" s="6">
        <f t="shared" si="26"/>
        <v>68000</v>
      </c>
      <c r="G231" s="28" t="s">
        <v>19</v>
      </c>
      <c r="H231" s="28" t="s">
        <v>23</v>
      </c>
      <c r="I231" s="28" t="s">
        <v>40</v>
      </c>
      <c r="J231" s="28" t="s">
        <v>21</v>
      </c>
      <c r="K231" s="28">
        <v>110</v>
      </c>
      <c r="L231" s="28" t="s">
        <v>40</v>
      </c>
    </row>
    <row r="232" spans="1:12" s="7" customFormat="1" ht="36">
      <c r="A232" s="8">
        <v>168</v>
      </c>
      <c r="B232" s="30" t="s">
        <v>322</v>
      </c>
      <c r="C232" s="28" t="s">
        <v>32</v>
      </c>
      <c r="D232" s="26">
        <v>106400</v>
      </c>
      <c r="E232" s="21">
        <v>1.7</v>
      </c>
      <c r="F232" s="6">
        <f t="shared" si="26"/>
        <v>180880</v>
      </c>
      <c r="G232" s="28" t="s">
        <v>19</v>
      </c>
      <c r="H232" s="28" t="s">
        <v>23</v>
      </c>
      <c r="I232" s="28" t="s">
        <v>104</v>
      </c>
      <c r="J232" s="28" t="s">
        <v>21</v>
      </c>
      <c r="K232" s="28">
        <v>110</v>
      </c>
      <c r="L232" s="28" t="s">
        <v>104</v>
      </c>
    </row>
    <row r="233" spans="1:12" s="8" customFormat="1" ht="36">
      <c r="A233" s="8">
        <v>169</v>
      </c>
      <c r="B233" s="23" t="s">
        <v>323</v>
      </c>
      <c r="C233" s="22" t="s">
        <v>32</v>
      </c>
      <c r="D233" s="26">
        <v>82000</v>
      </c>
      <c r="E233" s="21">
        <v>4.2</v>
      </c>
      <c r="F233" s="10">
        <f aca="true" t="shared" si="27" ref="F233:F239">D233*E233</f>
        <v>344400</v>
      </c>
      <c r="G233" s="22" t="s">
        <v>19</v>
      </c>
      <c r="H233" s="22" t="s">
        <v>23</v>
      </c>
      <c r="I233" s="22" t="s">
        <v>43</v>
      </c>
      <c r="J233" s="8" t="s">
        <v>21</v>
      </c>
      <c r="K233" s="8">
        <v>110</v>
      </c>
      <c r="L233" s="8" t="str">
        <f>I233</f>
        <v>г. Байрамали</v>
      </c>
    </row>
    <row r="234" spans="1:12" s="8" customFormat="1" ht="36">
      <c r="A234" s="8">
        <v>170</v>
      </c>
      <c r="B234" s="9" t="s">
        <v>142</v>
      </c>
      <c r="C234" s="8" t="s">
        <v>4</v>
      </c>
      <c r="D234" s="27">
        <v>3425000</v>
      </c>
      <c r="E234" s="21">
        <v>0.23</v>
      </c>
      <c r="F234" s="10">
        <f t="shared" si="27"/>
        <v>787750</v>
      </c>
      <c r="G234" s="8" t="s">
        <v>19</v>
      </c>
      <c r="H234" s="8" t="s">
        <v>23</v>
      </c>
      <c r="I234" s="8" t="s">
        <v>139</v>
      </c>
      <c r="J234" s="8" t="s">
        <v>21</v>
      </c>
      <c r="K234" s="8">
        <v>110</v>
      </c>
      <c r="L234" s="8" t="str">
        <f aca="true" t="shared" si="28" ref="L234:L239">I234</f>
        <v>этрап бахерден</v>
      </c>
    </row>
    <row r="235" spans="1:12" s="8" customFormat="1" ht="36">
      <c r="A235" s="8">
        <v>171</v>
      </c>
      <c r="B235" s="9" t="s">
        <v>324</v>
      </c>
      <c r="C235" s="8" t="s">
        <v>4</v>
      </c>
      <c r="D235" s="26">
        <v>560000</v>
      </c>
      <c r="E235" s="21">
        <v>0.19</v>
      </c>
      <c r="F235" s="10">
        <f>D235*E235</f>
        <v>106400</v>
      </c>
      <c r="G235" s="8" t="s">
        <v>19</v>
      </c>
      <c r="H235" s="8" t="s">
        <v>23</v>
      </c>
      <c r="I235" s="8" t="s">
        <v>141</v>
      </c>
      <c r="J235" s="8" t="s">
        <v>21</v>
      </c>
      <c r="K235" s="8">
        <v>110</v>
      </c>
      <c r="L235" s="8" t="str">
        <f t="shared" si="28"/>
        <v>г. Векилбазар</v>
      </c>
    </row>
    <row r="236" spans="1:12" s="7" customFormat="1" ht="24">
      <c r="A236" s="8">
        <v>172</v>
      </c>
      <c r="B236" s="9" t="s">
        <v>325</v>
      </c>
      <c r="C236" s="28" t="s">
        <v>91</v>
      </c>
      <c r="D236" s="26">
        <v>400000</v>
      </c>
      <c r="E236" s="21">
        <v>1.85</v>
      </c>
      <c r="F236" s="6">
        <f t="shared" si="27"/>
        <v>740000</v>
      </c>
      <c r="G236" s="1" t="s">
        <v>19</v>
      </c>
      <c r="H236" s="1" t="s">
        <v>20</v>
      </c>
      <c r="I236" s="1" t="s">
        <v>47</v>
      </c>
      <c r="J236" s="1" t="s">
        <v>21</v>
      </c>
      <c r="K236" s="1">
        <v>110</v>
      </c>
      <c r="L236" s="1" t="str">
        <f t="shared" si="28"/>
        <v>Херрик-Гала</v>
      </c>
    </row>
    <row r="237" spans="1:12" s="7" customFormat="1" ht="24">
      <c r="A237" s="8">
        <v>173</v>
      </c>
      <c r="B237" s="9" t="s">
        <v>326</v>
      </c>
      <c r="C237" s="28" t="s">
        <v>91</v>
      </c>
      <c r="D237" s="26">
        <v>350000</v>
      </c>
      <c r="E237" s="21">
        <v>1.9</v>
      </c>
      <c r="F237" s="6">
        <f t="shared" si="27"/>
        <v>665000</v>
      </c>
      <c r="G237" s="1" t="s">
        <v>19</v>
      </c>
      <c r="H237" s="1" t="s">
        <v>20</v>
      </c>
      <c r="I237" s="1" t="s">
        <v>47</v>
      </c>
      <c r="J237" s="1" t="s">
        <v>21</v>
      </c>
      <c r="K237" s="1">
        <v>110</v>
      </c>
      <c r="L237" s="1" t="str">
        <f t="shared" si="28"/>
        <v>Херрик-Гала</v>
      </c>
    </row>
    <row r="238" spans="1:12" s="7" customFormat="1" ht="24">
      <c r="A238" s="8">
        <v>174</v>
      </c>
      <c r="B238" s="9" t="s">
        <v>327</v>
      </c>
      <c r="C238" s="28" t="s">
        <v>91</v>
      </c>
      <c r="D238" s="26">
        <v>400000</v>
      </c>
      <c r="E238" s="21">
        <v>2</v>
      </c>
      <c r="F238" s="6">
        <f t="shared" si="27"/>
        <v>800000</v>
      </c>
      <c r="G238" s="1" t="s">
        <v>19</v>
      </c>
      <c r="H238" s="1" t="s">
        <v>20</v>
      </c>
      <c r="I238" s="1" t="s">
        <v>47</v>
      </c>
      <c r="J238" s="1" t="s">
        <v>21</v>
      </c>
      <c r="K238" s="1">
        <v>110</v>
      </c>
      <c r="L238" s="1" t="str">
        <f t="shared" si="28"/>
        <v>Херрик-Гала</v>
      </c>
    </row>
    <row r="239" spans="1:12" s="7" customFormat="1" ht="24">
      <c r="A239" s="8">
        <v>175</v>
      </c>
      <c r="B239" s="9" t="s">
        <v>328</v>
      </c>
      <c r="C239" s="28" t="s">
        <v>91</v>
      </c>
      <c r="D239" s="26">
        <v>400000</v>
      </c>
      <c r="E239" s="21">
        <v>2.1</v>
      </c>
      <c r="F239" s="6">
        <f t="shared" si="27"/>
        <v>840000</v>
      </c>
      <c r="G239" s="1" t="s">
        <v>19</v>
      </c>
      <c r="H239" s="1" t="s">
        <v>20</v>
      </c>
      <c r="I239" s="1" t="s">
        <v>47</v>
      </c>
      <c r="J239" s="1" t="s">
        <v>21</v>
      </c>
      <c r="K239" s="1">
        <v>110</v>
      </c>
      <c r="L239" s="1" t="str">
        <f t="shared" si="28"/>
        <v>Херрик-Гала</v>
      </c>
    </row>
    <row r="240" spans="1:12" ht="24">
      <c r="A240" s="8">
        <v>176</v>
      </c>
      <c r="B240" s="9" t="s">
        <v>329</v>
      </c>
      <c r="C240" s="1" t="s">
        <v>32</v>
      </c>
      <c r="D240" s="26">
        <v>4500</v>
      </c>
      <c r="E240" s="21">
        <v>2</v>
      </c>
      <c r="F240" s="6">
        <f aca="true" t="shared" si="29" ref="F240:F252">D240*E240</f>
        <v>9000</v>
      </c>
      <c r="G240" s="1" t="s">
        <v>19</v>
      </c>
      <c r="H240" s="1" t="s">
        <v>23</v>
      </c>
      <c r="I240" s="1" t="s">
        <v>140</v>
      </c>
      <c r="J240" s="1" t="s">
        <v>21</v>
      </c>
      <c r="K240" s="1">
        <v>110</v>
      </c>
      <c r="L240" s="1" t="s">
        <v>140</v>
      </c>
    </row>
    <row r="241" spans="1:12" ht="36">
      <c r="A241" s="8">
        <v>177</v>
      </c>
      <c r="B241" s="9" t="s">
        <v>330</v>
      </c>
      <c r="C241" s="1" t="s">
        <v>32</v>
      </c>
      <c r="D241" s="26">
        <v>143000</v>
      </c>
      <c r="E241" s="21">
        <v>1.7</v>
      </c>
      <c r="F241" s="6">
        <f t="shared" si="29"/>
        <v>243100</v>
      </c>
      <c r="G241" s="1" t="s">
        <v>19</v>
      </c>
      <c r="H241" s="1" t="s">
        <v>23</v>
      </c>
      <c r="I241" s="1" t="s">
        <v>30</v>
      </c>
      <c r="J241" s="1" t="s">
        <v>21</v>
      </c>
      <c r="K241" s="1">
        <v>110</v>
      </c>
      <c r="L241" s="1" t="str">
        <f>I241</f>
        <v>г. Туркменабад</v>
      </c>
    </row>
    <row r="242" spans="1:12" s="7" customFormat="1" ht="36">
      <c r="A242" s="8">
        <v>178</v>
      </c>
      <c r="B242" s="30" t="s">
        <v>331</v>
      </c>
      <c r="C242" s="28" t="s">
        <v>32</v>
      </c>
      <c r="D242" s="26">
        <v>261880</v>
      </c>
      <c r="E242" s="21">
        <v>1.75</v>
      </c>
      <c r="F242" s="6">
        <f t="shared" si="29"/>
        <v>458290</v>
      </c>
      <c r="G242" s="28" t="s">
        <v>19</v>
      </c>
      <c r="H242" s="28" t="s">
        <v>23</v>
      </c>
      <c r="I242" s="28" t="s">
        <v>37</v>
      </c>
      <c r="J242" s="28" t="s">
        <v>21</v>
      </c>
      <c r="K242" s="28">
        <v>110</v>
      </c>
      <c r="L242" s="28" t="s">
        <v>37</v>
      </c>
    </row>
    <row r="243" spans="1:12" s="7" customFormat="1" ht="24">
      <c r="A243" s="8">
        <v>179</v>
      </c>
      <c r="B243" s="9" t="s">
        <v>332</v>
      </c>
      <c r="C243" s="28" t="s">
        <v>91</v>
      </c>
      <c r="D243" s="26">
        <v>100000</v>
      </c>
      <c r="E243" s="21">
        <v>1.85</v>
      </c>
      <c r="F243" s="6">
        <f t="shared" si="29"/>
        <v>185000</v>
      </c>
      <c r="G243" s="1" t="s">
        <v>19</v>
      </c>
      <c r="H243" s="1" t="s">
        <v>20</v>
      </c>
      <c r="I243" s="1" t="s">
        <v>47</v>
      </c>
      <c r="J243" s="1" t="s">
        <v>21</v>
      </c>
      <c r="K243" s="1">
        <v>110</v>
      </c>
      <c r="L243" s="1" t="str">
        <f>I243</f>
        <v>Херрик-Гала</v>
      </c>
    </row>
    <row r="244" spans="1:12" s="7" customFormat="1" ht="24">
      <c r="A244" s="8">
        <v>180</v>
      </c>
      <c r="B244" s="9" t="s">
        <v>333</v>
      </c>
      <c r="C244" s="28" t="s">
        <v>91</v>
      </c>
      <c r="D244" s="26">
        <v>500000</v>
      </c>
      <c r="E244" s="21">
        <v>1.95</v>
      </c>
      <c r="F244" s="6">
        <f t="shared" si="29"/>
        <v>975000</v>
      </c>
      <c r="G244" s="1" t="s">
        <v>19</v>
      </c>
      <c r="H244" s="1" t="s">
        <v>20</v>
      </c>
      <c r="I244" s="1" t="s">
        <v>47</v>
      </c>
      <c r="J244" s="1" t="s">
        <v>21</v>
      </c>
      <c r="K244" s="1">
        <v>110</v>
      </c>
      <c r="L244" s="1" t="str">
        <f>I244</f>
        <v>Херрик-Гала</v>
      </c>
    </row>
    <row r="245" spans="1:12" s="7" customFormat="1" ht="24">
      <c r="A245" s="8">
        <v>181</v>
      </c>
      <c r="B245" s="9" t="s">
        <v>334</v>
      </c>
      <c r="C245" s="28" t="s">
        <v>91</v>
      </c>
      <c r="D245" s="26">
        <v>100000</v>
      </c>
      <c r="E245" s="21">
        <v>2</v>
      </c>
      <c r="F245" s="6">
        <f t="shared" si="29"/>
        <v>200000</v>
      </c>
      <c r="G245" s="1" t="s">
        <v>19</v>
      </c>
      <c r="H245" s="1" t="s">
        <v>20</v>
      </c>
      <c r="I245" s="1" t="s">
        <v>47</v>
      </c>
      <c r="J245" s="1" t="s">
        <v>21</v>
      </c>
      <c r="K245" s="1">
        <v>110</v>
      </c>
      <c r="L245" s="1" t="str">
        <f>I245</f>
        <v>Херрик-Гала</v>
      </c>
    </row>
    <row r="246" spans="1:12" s="7" customFormat="1" ht="24">
      <c r="A246" s="8">
        <v>182</v>
      </c>
      <c r="B246" s="9" t="s">
        <v>335</v>
      </c>
      <c r="C246" s="28" t="s">
        <v>91</v>
      </c>
      <c r="D246" s="26">
        <v>500000</v>
      </c>
      <c r="E246" s="21">
        <v>2.05</v>
      </c>
      <c r="F246" s="6">
        <f t="shared" si="29"/>
        <v>1024999.9999999999</v>
      </c>
      <c r="G246" s="1" t="s">
        <v>19</v>
      </c>
      <c r="H246" s="1" t="s">
        <v>20</v>
      </c>
      <c r="I246" s="1" t="s">
        <v>47</v>
      </c>
      <c r="J246" s="1" t="s">
        <v>21</v>
      </c>
      <c r="K246" s="1">
        <v>110</v>
      </c>
      <c r="L246" s="1" t="str">
        <f>I246</f>
        <v>Херрик-Гала</v>
      </c>
    </row>
    <row r="247" spans="1:12" ht="24" customHeight="1">
      <c r="A247" s="8">
        <v>183</v>
      </c>
      <c r="B247" s="9" t="s">
        <v>336</v>
      </c>
      <c r="C247" s="1" t="s">
        <v>32</v>
      </c>
      <c r="D247" s="26">
        <v>46000</v>
      </c>
      <c r="E247" s="21">
        <v>1.7</v>
      </c>
      <c r="F247" s="6">
        <f t="shared" si="29"/>
        <v>78200</v>
      </c>
      <c r="G247" s="1" t="s">
        <v>19</v>
      </c>
      <c r="H247" s="1" t="s">
        <v>23</v>
      </c>
      <c r="I247" s="1" t="s">
        <v>55</v>
      </c>
      <c r="J247" s="1" t="s">
        <v>21</v>
      </c>
      <c r="K247" s="1">
        <v>110</v>
      </c>
      <c r="L247" s="1" t="str">
        <f>I247</f>
        <v>г.Дашогуз</v>
      </c>
    </row>
    <row r="248" spans="1:12" ht="36">
      <c r="A248" s="8">
        <v>184</v>
      </c>
      <c r="B248" s="30" t="s">
        <v>337</v>
      </c>
      <c r="C248" s="28" t="s">
        <v>32</v>
      </c>
      <c r="D248" s="26">
        <v>100000</v>
      </c>
      <c r="E248" s="21">
        <v>1.3</v>
      </c>
      <c r="F248" s="6">
        <f t="shared" si="29"/>
        <v>130000</v>
      </c>
      <c r="G248" s="28" t="s">
        <v>19</v>
      </c>
      <c r="H248" s="28" t="s">
        <v>23</v>
      </c>
      <c r="I248" s="22" t="s">
        <v>64</v>
      </c>
      <c r="J248" s="28" t="s">
        <v>21</v>
      </c>
      <c r="K248" s="28">
        <v>110</v>
      </c>
      <c r="L248" s="22" t="s">
        <v>64</v>
      </c>
    </row>
    <row r="249" spans="1:12" ht="36">
      <c r="A249" s="8">
        <v>185</v>
      </c>
      <c r="B249" s="30" t="s">
        <v>154</v>
      </c>
      <c r="C249" s="28" t="s">
        <v>32</v>
      </c>
      <c r="D249" s="26">
        <v>173000</v>
      </c>
      <c r="E249" s="21">
        <v>1.45</v>
      </c>
      <c r="F249" s="6">
        <f>D249*E249</f>
        <v>250850</v>
      </c>
      <c r="G249" s="28" t="s">
        <v>19</v>
      </c>
      <c r="H249" s="28" t="s">
        <v>23</v>
      </c>
      <c r="I249" s="1" t="s">
        <v>39</v>
      </c>
      <c r="J249" s="28" t="s">
        <v>21</v>
      </c>
      <c r="K249" s="28">
        <v>110</v>
      </c>
      <c r="L249" s="1" t="s">
        <v>39</v>
      </c>
    </row>
    <row r="250" spans="1:12" ht="36">
      <c r="A250" s="8">
        <v>186</v>
      </c>
      <c r="B250" s="30" t="s">
        <v>338</v>
      </c>
      <c r="C250" s="28" t="s">
        <v>32</v>
      </c>
      <c r="D250" s="26">
        <v>280000</v>
      </c>
      <c r="E250" s="21">
        <v>1.35</v>
      </c>
      <c r="F250" s="6">
        <f t="shared" si="29"/>
        <v>378000</v>
      </c>
      <c r="G250" s="28" t="s">
        <v>19</v>
      </c>
      <c r="H250" s="28" t="s">
        <v>23</v>
      </c>
      <c r="I250" s="28" t="s">
        <v>40</v>
      </c>
      <c r="J250" s="28" t="s">
        <v>21</v>
      </c>
      <c r="K250" s="28">
        <v>110</v>
      </c>
      <c r="L250" s="28" t="s">
        <v>72</v>
      </c>
    </row>
    <row r="251" spans="1:12" ht="36">
      <c r="A251" s="8">
        <v>187</v>
      </c>
      <c r="B251" s="30" t="s">
        <v>339</v>
      </c>
      <c r="C251" s="28" t="s">
        <v>32</v>
      </c>
      <c r="D251" s="26">
        <v>130100</v>
      </c>
      <c r="E251" s="21">
        <v>1.75</v>
      </c>
      <c r="F251" s="6">
        <f t="shared" si="29"/>
        <v>227675</v>
      </c>
      <c r="G251" s="28" t="s">
        <v>19</v>
      </c>
      <c r="H251" s="28" t="s">
        <v>23</v>
      </c>
      <c r="I251" s="28" t="s">
        <v>40</v>
      </c>
      <c r="J251" s="28" t="s">
        <v>21</v>
      </c>
      <c r="K251" s="28">
        <v>110</v>
      </c>
      <c r="L251" s="28" t="s">
        <v>72</v>
      </c>
    </row>
    <row r="252" spans="1:12" ht="36">
      <c r="A252" s="8">
        <v>188</v>
      </c>
      <c r="B252" s="30" t="s">
        <v>340</v>
      </c>
      <c r="C252" s="28" t="s">
        <v>32</v>
      </c>
      <c r="D252" s="26">
        <v>85500</v>
      </c>
      <c r="E252" s="21">
        <v>1.7</v>
      </c>
      <c r="F252" s="6">
        <f t="shared" si="29"/>
        <v>145350</v>
      </c>
      <c r="G252" s="28" t="s">
        <v>19</v>
      </c>
      <c r="H252" s="28" t="s">
        <v>23</v>
      </c>
      <c r="I252" s="28" t="s">
        <v>40</v>
      </c>
      <c r="J252" s="28" t="s">
        <v>21</v>
      </c>
      <c r="K252" s="28">
        <v>110</v>
      </c>
      <c r="L252" s="28" t="s">
        <v>72</v>
      </c>
    </row>
    <row r="253" spans="1:12" ht="36">
      <c r="A253" s="8">
        <v>189</v>
      </c>
      <c r="B253" s="30" t="s">
        <v>341</v>
      </c>
      <c r="C253" s="28" t="s">
        <v>32</v>
      </c>
      <c r="D253" s="26">
        <v>165000</v>
      </c>
      <c r="E253" s="21">
        <v>1.4</v>
      </c>
      <c r="F253" s="6">
        <f>D253*E253</f>
        <v>230999.99999999997</v>
      </c>
      <c r="G253" s="28" t="s">
        <v>19</v>
      </c>
      <c r="H253" s="28" t="s">
        <v>23</v>
      </c>
      <c r="I253" s="1" t="s">
        <v>39</v>
      </c>
      <c r="J253" s="28" t="s">
        <v>21</v>
      </c>
      <c r="K253" s="28">
        <v>110</v>
      </c>
      <c r="L253" s="1" t="s">
        <v>39</v>
      </c>
    </row>
    <row r="254" spans="1:12" ht="36">
      <c r="A254" s="8">
        <v>190</v>
      </c>
      <c r="B254" s="9" t="s">
        <v>165</v>
      </c>
      <c r="C254" s="1" t="s">
        <v>32</v>
      </c>
      <c r="D254" s="26">
        <v>200000</v>
      </c>
      <c r="E254" s="21">
        <v>1.35</v>
      </c>
      <c r="F254" s="6">
        <f aca="true" t="shared" si="30" ref="F254:F266">D254*E254</f>
        <v>270000</v>
      </c>
      <c r="G254" s="1" t="s">
        <v>19</v>
      </c>
      <c r="H254" s="1" t="s">
        <v>23</v>
      </c>
      <c r="I254" s="1" t="s">
        <v>55</v>
      </c>
      <c r="J254" s="1" t="s">
        <v>21</v>
      </c>
      <c r="K254" s="1">
        <v>110</v>
      </c>
      <c r="L254" s="1" t="str">
        <f>I254</f>
        <v>г.Дашогуз</v>
      </c>
    </row>
    <row r="255" spans="1:12" ht="24">
      <c r="A255" s="8">
        <v>191</v>
      </c>
      <c r="B255" s="9" t="s">
        <v>342</v>
      </c>
      <c r="C255" s="1" t="s">
        <v>32</v>
      </c>
      <c r="D255" s="26">
        <v>700000</v>
      </c>
      <c r="E255" s="21">
        <v>1.6</v>
      </c>
      <c r="F255" s="6">
        <f t="shared" si="30"/>
        <v>1120000</v>
      </c>
      <c r="G255" s="1" t="s">
        <v>19</v>
      </c>
      <c r="H255" s="1" t="s">
        <v>23</v>
      </c>
      <c r="I255" s="1" t="s">
        <v>66</v>
      </c>
      <c r="J255" s="1" t="s">
        <v>21</v>
      </c>
      <c r="K255" s="1">
        <v>110</v>
      </c>
      <c r="L255" s="1" t="s">
        <v>66</v>
      </c>
    </row>
    <row r="256" spans="1:12" ht="24">
      <c r="A256" s="8">
        <v>192</v>
      </c>
      <c r="B256" s="9" t="s">
        <v>166</v>
      </c>
      <c r="C256" s="1" t="s">
        <v>32</v>
      </c>
      <c r="D256" s="26">
        <v>700000</v>
      </c>
      <c r="E256" s="21">
        <v>1.65</v>
      </c>
      <c r="F256" s="6">
        <f t="shared" si="30"/>
        <v>1155000</v>
      </c>
      <c r="G256" s="1" t="s">
        <v>19</v>
      </c>
      <c r="H256" s="1" t="s">
        <v>23</v>
      </c>
      <c r="I256" s="1" t="s">
        <v>66</v>
      </c>
      <c r="J256" s="1" t="s">
        <v>21</v>
      </c>
      <c r="K256" s="1">
        <v>110</v>
      </c>
      <c r="L256" s="1" t="s">
        <v>66</v>
      </c>
    </row>
    <row r="257" spans="1:12" ht="24">
      <c r="A257" s="8">
        <v>193</v>
      </c>
      <c r="B257" s="9" t="s">
        <v>343</v>
      </c>
      <c r="C257" s="1" t="s">
        <v>32</v>
      </c>
      <c r="D257" s="37">
        <v>1500000</v>
      </c>
      <c r="E257" s="21">
        <v>1.7</v>
      </c>
      <c r="F257" s="6">
        <f t="shared" si="30"/>
        <v>2550000</v>
      </c>
      <c r="G257" s="1" t="s">
        <v>19</v>
      </c>
      <c r="H257" s="1" t="s">
        <v>23</v>
      </c>
      <c r="I257" s="1" t="s">
        <v>66</v>
      </c>
      <c r="J257" s="1" t="s">
        <v>21</v>
      </c>
      <c r="K257" s="1">
        <v>110</v>
      </c>
      <c r="L257" s="1" t="s">
        <v>66</v>
      </c>
    </row>
    <row r="258" spans="1:12" ht="24">
      <c r="A258" s="8">
        <v>194</v>
      </c>
      <c r="B258" s="9" t="s">
        <v>344</v>
      </c>
      <c r="C258" s="1" t="s">
        <v>32</v>
      </c>
      <c r="D258" s="37">
        <v>1500000</v>
      </c>
      <c r="E258" s="21">
        <v>1.75</v>
      </c>
      <c r="F258" s="6">
        <f t="shared" si="30"/>
        <v>2625000</v>
      </c>
      <c r="G258" s="1" t="s">
        <v>19</v>
      </c>
      <c r="H258" s="1" t="s">
        <v>23</v>
      </c>
      <c r="I258" s="1" t="s">
        <v>66</v>
      </c>
      <c r="J258" s="1" t="s">
        <v>21</v>
      </c>
      <c r="K258" s="1">
        <v>110</v>
      </c>
      <c r="L258" s="1" t="s">
        <v>66</v>
      </c>
    </row>
    <row r="259" spans="1:12" ht="24">
      <c r="A259" s="8">
        <v>195</v>
      </c>
      <c r="B259" s="9" t="s">
        <v>345</v>
      </c>
      <c r="C259" s="1" t="s">
        <v>32</v>
      </c>
      <c r="D259" s="26">
        <v>700000</v>
      </c>
      <c r="E259" s="21">
        <v>1.25</v>
      </c>
      <c r="F259" s="6">
        <f t="shared" si="30"/>
        <v>875000</v>
      </c>
      <c r="G259" s="1" t="s">
        <v>19</v>
      </c>
      <c r="H259" s="1" t="s">
        <v>23</v>
      </c>
      <c r="I259" s="1" t="s">
        <v>66</v>
      </c>
      <c r="J259" s="1" t="s">
        <v>21</v>
      </c>
      <c r="K259" s="1">
        <v>110</v>
      </c>
      <c r="L259" s="1" t="s">
        <v>66</v>
      </c>
    </row>
    <row r="260" spans="1:12" ht="24">
      <c r="A260" s="8">
        <v>196</v>
      </c>
      <c r="B260" s="9" t="s">
        <v>347</v>
      </c>
      <c r="C260" s="1" t="s">
        <v>32</v>
      </c>
      <c r="D260" s="26">
        <v>700000</v>
      </c>
      <c r="E260" s="21">
        <v>1.3</v>
      </c>
      <c r="F260" s="6">
        <f t="shared" si="30"/>
        <v>910000</v>
      </c>
      <c r="G260" s="1" t="s">
        <v>19</v>
      </c>
      <c r="H260" s="1" t="s">
        <v>23</v>
      </c>
      <c r="I260" s="1" t="s">
        <v>66</v>
      </c>
      <c r="J260" s="1" t="s">
        <v>21</v>
      </c>
      <c r="K260" s="1">
        <v>110</v>
      </c>
      <c r="L260" s="1" t="s">
        <v>66</v>
      </c>
    </row>
    <row r="261" spans="1:12" ht="24">
      <c r="A261" s="8">
        <v>197</v>
      </c>
      <c r="B261" s="9" t="s">
        <v>346</v>
      </c>
      <c r="C261" s="1" t="s">
        <v>32</v>
      </c>
      <c r="D261" s="26">
        <v>700000</v>
      </c>
      <c r="E261" s="21">
        <v>1.35</v>
      </c>
      <c r="F261" s="6">
        <f t="shared" si="30"/>
        <v>945000.0000000001</v>
      </c>
      <c r="G261" s="1" t="s">
        <v>19</v>
      </c>
      <c r="H261" s="1" t="s">
        <v>23</v>
      </c>
      <c r="I261" s="1" t="s">
        <v>66</v>
      </c>
      <c r="J261" s="1" t="s">
        <v>21</v>
      </c>
      <c r="K261" s="1">
        <v>110</v>
      </c>
      <c r="L261" s="1" t="s">
        <v>66</v>
      </c>
    </row>
    <row r="262" spans="1:12" ht="24">
      <c r="A262" s="8">
        <v>198</v>
      </c>
      <c r="B262" s="9" t="s">
        <v>348</v>
      </c>
      <c r="C262" s="1" t="s">
        <v>32</v>
      </c>
      <c r="D262" s="37">
        <v>1500000</v>
      </c>
      <c r="E262" s="21">
        <v>1.4</v>
      </c>
      <c r="F262" s="6">
        <f t="shared" si="30"/>
        <v>2100000</v>
      </c>
      <c r="G262" s="1" t="s">
        <v>19</v>
      </c>
      <c r="H262" s="1" t="s">
        <v>23</v>
      </c>
      <c r="I262" s="1" t="s">
        <v>66</v>
      </c>
      <c r="J262" s="1" t="s">
        <v>21</v>
      </c>
      <c r="K262" s="1">
        <v>110</v>
      </c>
      <c r="L262" s="1" t="s">
        <v>66</v>
      </c>
    </row>
    <row r="263" spans="1:12" ht="24">
      <c r="A263" s="8">
        <v>199</v>
      </c>
      <c r="B263" s="9" t="s">
        <v>349</v>
      </c>
      <c r="C263" s="1" t="s">
        <v>32</v>
      </c>
      <c r="D263" s="37">
        <v>1500000</v>
      </c>
      <c r="E263" s="21">
        <v>1.45</v>
      </c>
      <c r="F263" s="6">
        <f t="shared" si="30"/>
        <v>2175000</v>
      </c>
      <c r="G263" s="1" t="s">
        <v>19</v>
      </c>
      <c r="H263" s="1" t="s">
        <v>23</v>
      </c>
      <c r="I263" s="1" t="s">
        <v>66</v>
      </c>
      <c r="J263" s="1" t="s">
        <v>21</v>
      </c>
      <c r="K263" s="1">
        <v>110</v>
      </c>
      <c r="L263" s="1" t="s">
        <v>66</v>
      </c>
    </row>
    <row r="264" spans="1:12" ht="36">
      <c r="A264" s="8">
        <v>200</v>
      </c>
      <c r="B264" s="9" t="s">
        <v>350</v>
      </c>
      <c r="C264" s="8" t="s">
        <v>4</v>
      </c>
      <c r="D264" s="37">
        <v>1500000</v>
      </c>
      <c r="E264" s="21">
        <v>1.2</v>
      </c>
      <c r="F264" s="6">
        <f t="shared" si="30"/>
        <v>1800000</v>
      </c>
      <c r="G264" s="1" t="s">
        <v>19</v>
      </c>
      <c r="H264" s="1" t="s">
        <v>23</v>
      </c>
      <c r="I264" s="1" t="s">
        <v>66</v>
      </c>
      <c r="J264" s="1" t="s">
        <v>21</v>
      </c>
      <c r="K264" s="1">
        <v>110</v>
      </c>
      <c r="L264" s="1" t="s">
        <v>66</v>
      </c>
    </row>
    <row r="265" spans="1:12" ht="36">
      <c r="A265" s="8">
        <v>201</v>
      </c>
      <c r="B265" s="9" t="s">
        <v>167</v>
      </c>
      <c r="C265" s="8" t="s">
        <v>4</v>
      </c>
      <c r="D265" s="37">
        <v>1500000</v>
      </c>
      <c r="E265" s="21">
        <v>1.2</v>
      </c>
      <c r="F265" s="6">
        <f t="shared" si="30"/>
        <v>1800000</v>
      </c>
      <c r="G265" s="1" t="s">
        <v>19</v>
      </c>
      <c r="H265" s="1" t="s">
        <v>23</v>
      </c>
      <c r="I265" s="1" t="s">
        <v>66</v>
      </c>
      <c r="J265" s="1" t="s">
        <v>21</v>
      </c>
      <c r="K265" s="1">
        <v>110</v>
      </c>
      <c r="L265" s="1" t="s">
        <v>66</v>
      </c>
    </row>
    <row r="266" spans="1:12" ht="24">
      <c r="A266" s="8">
        <v>202</v>
      </c>
      <c r="B266" s="9" t="s">
        <v>351</v>
      </c>
      <c r="C266" s="1" t="s">
        <v>32</v>
      </c>
      <c r="D266" s="26">
        <v>500000</v>
      </c>
      <c r="E266" s="21">
        <v>1.45</v>
      </c>
      <c r="F266" s="6">
        <f t="shared" si="30"/>
        <v>725000</v>
      </c>
      <c r="G266" s="1" t="s">
        <v>19</v>
      </c>
      <c r="H266" s="1" t="s">
        <v>23</v>
      </c>
      <c r="I266" s="1" t="s">
        <v>41</v>
      </c>
      <c r="J266" s="1" t="s">
        <v>21</v>
      </c>
      <c r="K266" s="1">
        <v>110</v>
      </c>
      <c r="L266" s="1" t="s">
        <v>41</v>
      </c>
    </row>
    <row r="267" spans="2:12" ht="15">
      <c r="B267" s="42" t="s">
        <v>93</v>
      </c>
      <c r="C267" s="42"/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2:12" ht="12">
      <c r="B268" s="41" t="s">
        <v>31</v>
      </c>
      <c r="C268" s="41"/>
      <c r="D268" s="41"/>
      <c r="E268" s="41"/>
      <c r="F268" s="41"/>
      <c r="G268" s="41"/>
      <c r="H268" s="41"/>
      <c r="I268" s="41"/>
      <c r="J268" s="41"/>
      <c r="K268" s="41"/>
      <c r="L268" s="41"/>
    </row>
    <row r="269" spans="2:12" ht="12">
      <c r="B269" s="41" t="s">
        <v>17</v>
      </c>
      <c r="C269" s="41"/>
      <c r="D269" s="41"/>
      <c r="E269" s="41"/>
      <c r="F269" s="41"/>
      <c r="G269" s="41"/>
      <c r="H269" s="41"/>
      <c r="I269" s="41"/>
      <c r="J269" s="41"/>
      <c r="K269" s="41"/>
      <c r="L269" s="41"/>
    </row>
    <row r="270" spans="1:12" ht="38.25" customHeight="1">
      <c r="A270" s="8">
        <v>1</v>
      </c>
      <c r="B270" s="9" t="s">
        <v>155</v>
      </c>
      <c r="C270" s="1" t="s">
        <v>4</v>
      </c>
      <c r="D270" s="26">
        <v>300000</v>
      </c>
      <c r="E270" s="36">
        <v>1.26</v>
      </c>
      <c r="F270" s="36">
        <v>378000</v>
      </c>
      <c r="G270" s="1" t="s">
        <v>19</v>
      </c>
      <c r="H270" s="1" t="s">
        <v>20</v>
      </c>
      <c r="I270" s="1" t="s">
        <v>94</v>
      </c>
      <c r="J270" s="1" t="s">
        <v>21</v>
      </c>
      <c r="K270" s="1">
        <v>207</v>
      </c>
      <c r="L270" s="1" t="str">
        <f aca="true" t="shared" si="31" ref="L270:L278">I270</f>
        <v>Ахал вел., Геокдепе этр., Овадандепе ген.</v>
      </c>
    </row>
    <row r="271" spans="1:12" ht="36">
      <c r="A271" s="8">
        <v>2</v>
      </c>
      <c r="B271" s="9" t="s">
        <v>156</v>
      </c>
      <c r="C271" s="1" t="s">
        <v>4</v>
      </c>
      <c r="D271" s="26">
        <v>50000</v>
      </c>
      <c r="E271" s="36">
        <v>1.51</v>
      </c>
      <c r="F271" s="36">
        <v>75500</v>
      </c>
      <c r="G271" s="1" t="s">
        <v>19</v>
      </c>
      <c r="H271" s="1" t="s">
        <v>20</v>
      </c>
      <c r="I271" s="1" t="s">
        <v>94</v>
      </c>
      <c r="J271" s="1" t="s">
        <v>21</v>
      </c>
      <c r="K271" s="1">
        <v>207</v>
      </c>
      <c r="L271" s="1" t="str">
        <f t="shared" si="31"/>
        <v>Ахал вел., Геокдепе этр., Овадандепе ген.</v>
      </c>
    </row>
    <row r="272" spans="1:12" ht="36">
      <c r="A272" s="8">
        <v>3</v>
      </c>
      <c r="B272" s="9" t="s">
        <v>157</v>
      </c>
      <c r="C272" s="1" t="s">
        <v>4</v>
      </c>
      <c r="D272" s="26">
        <v>500000</v>
      </c>
      <c r="E272" s="36">
        <v>1.61</v>
      </c>
      <c r="F272" s="36">
        <v>805000</v>
      </c>
      <c r="G272" s="1" t="s">
        <v>19</v>
      </c>
      <c r="H272" s="1" t="s">
        <v>20</v>
      </c>
      <c r="I272" s="1" t="s">
        <v>94</v>
      </c>
      <c r="J272" s="1" t="s">
        <v>21</v>
      </c>
      <c r="K272" s="1">
        <v>207</v>
      </c>
      <c r="L272" s="1" t="str">
        <f t="shared" si="31"/>
        <v>Ахал вел., Геокдепе этр., Овадандепе ген.</v>
      </c>
    </row>
    <row r="273" spans="1:12" ht="36">
      <c r="A273" s="8">
        <v>4</v>
      </c>
      <c r="B273" s="9" t="s">
        <v>158</v>
      </c>
      <c r="C273" s="1" t="s">
        <v>4</v>
      </c>
      <c r="D273" s="26">
        <v>500000</v>
      </c>
      <c r="E273" s="36">
        <v>1.77</v>
      </c>
      <c r="F273" s="36">
        <v>885000</v>
      </c>
      <c r="G273" s="1" t="s">
        <v>19</v>
      </c>
      <c r="H273" s="1" t="s">
        <v>20</v>
      </c>
      <c r="I273" s="1" t="s">
        <v>94</v>
      </c>
      <c r="J273" s="1" t="s">
        <v>21</v>
      </c>
      <c r="K273" s="1">
        <v>207</v>
      </c>
      <c r="L273" s="1" t="str">
        <f t="shared" si="31"/>
        <v>Ахал вел., Геокдепе этр., Овадандепе ген.</v>
      </c>
    </row>
    <row r="274" spans="1:12" ht="36">
      <c r="A274" s="8">
        <v>5</v>
      </c>
      <c r="B274" s="9" t="s">
        <v>159</v>
      </c>
      <c r="C274" s="1" t="s">
        <v>4</v>
      </c>
      <c r="D274" s="26">
        <v>500000</v>
      </c>
      <c r="E274" s="36">
        <v>2.01</v>
      </c>
      <c r="F274" s="36">
        <v>1005000</v>
      </c>
      <c r="G274" s="1" t="s">
        <v>19</v>
      </c>
      <c r="H274" s="1" t="s">
        <v>20</v>
      </c>
      <c r="I274" s="1" t="s">
        <v>94</v>
      </c>
      <c r="J274" s="1" t="s">
        <v>21</v>
      </c>
      <c r="K274" s="1">
        <v>207</v>
      </c>
      <c r="L274" s="1" t="str">
        <f t="shared" si="31"/>
        <v>Ахал вел., Геокдепе этр., Овадандепе ген.</v>
      </c>
    </row>
    <row r="275" spans="1:12" ht="36">
      <c r="A275" s="8">
        <v>6</v>
      </c>
      <c r="B275" s="9" t="s">
        <v>160</v>
      </c>
      <c r="C275" s="1" t="s">
        <v>4</v>
      </c>
      <c r="D275" s="26">
        <v>50000</v>
      </c>
      <c r="E275" s="36">
        <v>2.52</v>
      </c>
      <c r="F275" s="36">
        <v>126000</v>
      </c>
      <c r="G275" s="1" t="s">
        <v>19</v>
      </c>
      <c r="H275" s="1" t="s">
        <v>20</v>
      </c>
      <c r="I275" s="1" t="s">
        <v>94</v>
      </c>
      <c r="J275" s="1" t="s">
        <v>21</v>
      </c>
      <c r="K275" s="1">
        <v>207</v>
      </c>
      <c r="L275" s="1" t="str">
        <f t="shared" si="31"/>
        <v>Ахал вел., Геокдепе этр., Овадандепе ген.</v>
      </c>
    </row>
    <row r="276" spans="1:12" ht="36">
      <c r="A276" s="8">
        <v>7</v>
      </c>
      <c r="B276" s="9" t="s">
        <v>161</v>
      </c>
      <c r="C276" s="1" t="s">
        <v>4</v>
      </c>
      <c r="D276" s="26">
        <v>100000</v>
      </c>
      <c r="E276" s="36">
        <v>3.02</v>
      </c>
      <c r="F276" s="36">
        <v>302000</v>
      </c>
      <c r="G276" s="1" t="s">
        <v>19</v>
      </c>
      <c r="H276" s="1" t="s">
        <v>20</v>
      </c>
      <c r="I276" s="1" t="s">
        <v>94</v>
      </c>
      <c r="J276" s="1" t="s">
        <v>21</v>
      </c>
      <c r="K276" s="1">
        <v>207</v>
      </c>
      <c r="L276" s="1" t="str">
        <f t="shared" si="31"/>
        <v>Ахал вел., Геокдепе этр., Овадандепе ген.</v>
      </c>
    </row>
    <row r="277" spans="1:12" ht="36">
      <c r="A277" s="8">
        <v>8</v>
      </c>
      <c r="B277" s="9" t="s">
        <v>162</v>
      </c>
      <c r="C277" s="1" t="s">
        <v>4</v>
      </c>
      <c r="D277" s="26">
        <v>50000</v>
      </c>
      <c r="E277" s="36">
        <v>4.02</v>
      </c>
      <c r="F277" s="36">
        <v>201000</v>
      </c>
      <c r="G277" s="1" t="s">
        <v>19</v>
      </c>
      <c r="H277" s="1" t="s">
        <v>20</v>
      </c>
      <c r="I277" s="1" t="s">
        <v>94</v>
      </c>
      <c r="J277" s="1" t="s">
        <v>21</v>
      </c>
      <c r="K277" s="1">
        <v>207</v>
      </c>
      <c r="L277" s="1" t="str">
        <f t="shared" si="31"/>
        <v>Ахал вел., Геокдепе этр., Овадандепе ген.</v>
      </c>
    </row>
    <row r="278" spans="1:12" ht="36">
      <c r="A278" s="8">
        <v>9</v>
      </c>
      <c r="B278" s="9" t="s">
        <v>163</v>
      </c>
      <c r="C278" s="1" t="s">
        <v>4</v>
      </c>
      <c r="D278" s="26">
        <v>500000</v>
      </c>
      <c r="E278" s="36">
        <v>5.03</v>
      </c>
      <c r="F278" s="36">
        <v>2515000</v>
      </c>
      <c r="G278" s="1" t="s">
        <v>19</v>
      </c>
      <c r="H278" s="1" t="s">
        <v>20</v>
      </c>
      <c r="I278" s="1" t="s">
        <v>94</v>
      </c>
      <c r="J278" s="1" t="s">
        <v>21</v>
      </c>
      <c r="K278" s="1">
        <v>207</v>
      </c>
      <c r="L278" s="1" t="str">
        <f t="shared" si="31"/>
        <v>Ахал вел., Геокдепе этр., Овадандепе ген.</v>
      </c>
    </row>
    <row r="279" spans="4:5" ht="12">
      <c r="D279" s="26"/>
      <c r="E279" s="10"/>
    </row>
    <row r="280" spans="2:12" ht="37.5" customHeight="1">
      <c r="B280" s="43" t="s">
        <v>68</v>
      </c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</sheetData>
  <sheetProtection/>
  <mergeCells count="18">
    <mergeCell ref="B54:L54"/>
    <mergeCell ref="B6:L6"/>
    <mergeCell ref="B5:L5"/>
    <mergeCell ref="B4:L4"/>
    <mergeCell ref="B280:L280"/>
    <mergeCell ref="B62:L62"/>
    <mergeCell ref="B63:L63"/>
    <mergeCell ref="B64:L64"/>
    <mergeCell ref="B269:L269"/>
    <mergeCell ref="B267:L267"/>
    <mergeCell ref="B268:L268"/>
    <mergeCell ref="A1:L1"/>
    <mergeCell ref="C2:L2"/>
    <mergeCell ref="B52:L52"/>
    <mergeCell ref="B53:L53"/>
    <mergeCell ref="B48:L48"/>
    <mergeCell ref="B50:L50"/>
    <mergeCell ref="B49:L49"/>
  </mergeCells>
  <hyperlinks>
    <hyperlink ref="B55" location="'478671'!A1" display="Техника согласно спецификации (заяв. 478671) (Автопредприятие Управления Делами Аппарата Президента Туркменистана)"/>
    <hyperlink ref="B65" location="'538060'!A1" display="Товар согласно спецификации (заяв. 538060) (&quot;Туркменхалы&quot; ТЦ)"/>
    <hyperlink ref="B71" location="'544613'!A1" display="Товар согласно спецификации (заяв. 544613) (Минтекстиль)"/>
    <hyperlink ref="B122" location="'547771'!A1" display="Товар согласно спецификации (заяв. 547771) (Минтекстиль)"/>
  </hyperlinks>
  <printOptions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Туркменбашибынк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Muhammet Durdyýew</dc:creator>
  <cp:keywords/>
  <dc:description/>
  <cp:lastModifiedBy>User</cp:lastModifiedBy>
  <cp:lastPrinted>2020-12-24T06:39:36Z</cp:lastPrinted>
  <dcterms:created xsi:type="dcterms:W3CDTF">2004-05-31T05:54:54Z</dcterms:created>
  <dcterms:modified xsi:type="dcterms:W3CDTF">2020-12-24T07:53:11Z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